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465" windowWidth="11055" windowHeight="9210" activeTab="0"/>
  </bookViews>
  <sheets>
    <sheet name="Сычевка" sheetId="1" r:id="rId1"/>
    <sheet name="Новодугино" sheetId="2" r:id="rId2"/>
    <sheet name="Темкино" sheetId="3" r:id="rId3"/>
    <sheet name="Гагарин " sheetId="4" r:id="rId4"/>
    <sheet name="Вязьма " sheetId="5" r:id="rId5"/>
  </sheets>
  <definedNames/>
  <calcPr fullCalcOnLoad="1"/>
</workbook>
</file>

<file path=xl/sharedStrings.xml><?xml version="1.0" encoding="utf-8"?>
<sst xmlns="http://schemas.openxmlformats.org/spreadsheetml/2006/main" count="3046" uniqueCount="1445">
  <si>
    <t xml:space="preserve">с. Темкино ул. Школьная </t>
  </si>
  <si>
    <t>Темкинский район</t>
  </si>
  <si>
    <t>д. Булгаково</t>
  </si>
  <si>
    <t>д. Кикино</t>
  </si>
  <si>
    <t>д. Селенки</t>
  </si>
  <si>
    <t>д. Власово</t>
  </si>
  <si>
    <t>д.Горы</t>
  </si>
  <si>
    <t>д. Власово ул. Юбилейная 6</t>
  </si>
  <si>
    <t>д. Власово ул. Юбилейная4</t>
  </si>
  <si>
    <t>д. Замыцкое</t>
  </si>
  <si>
    <t>д. Нарытка</t>
  </si>
  <si>
    <t>Дата ТО</t>
  </si>
  <si>
    <t>кол-во кв. обслуженных</t>
  </si>
  <si>
    <t>% выполнения</t>
  </si>
  <si>
    <t>выполнено в 2015</t>
  </si>
  <si>
    <t>выполнено в 2016</t>
  </si>
  <si>
    <t>с. Новодугино</t>
  </si>
  <si>
    <t>с. Новодугино, ул. Специалистов д.3</t>
  </si>
  <si>
    <t>13.07.15; 14.07.15</t>
  </si>
  <si>
    <t xml:space="preserve">      Х</t>
  </si>
  <si>
    <t>с. Новодугино, ул. Труда д.2</t>
  </si>
  <si>
    <t>21.07.15;03.08.15; 05.08.15</t>
  </si>
  <si>
    <t>с. Новодугино, ул.Труда д.16</t>
  </si>
  <si>
    <t>17.04.15; 03.11.15</t>
  </si>
  <si>
    <t>с. Новодугино, ул.Чкалова 38</t>
  </si>
  <si>
    <t>10.08.15; 11.08.15</t>
  </si>
  <si>
    <t>Х</t>
  </si>
  <si>
    <t>д. Торбеево,  2х кв.д.</t>
  </si>
  <si>
    <t>с. Новодугино, ул.30 лет Победы д.8</t>
  </si>
  <si>
    <t>с. Новодугино ул.Ворошилова</t>
  </si>
  <si>
    <t xml:space="preserve">с. Новодугино  ул. Кирова </t>
  </si>
  <si>
    <t>с. Новодугино   ул. Первомайская</t>
  </si>
  <si>
    <t>с. Новодугино  ул. Кооперативная</t>
  </si>
  <si>
    <t>с. Новодугино  ул. Моисеенко</t>
  </si>
  <si>
    <t>с. Новодугино ул. Краснофлотская</t>
  </si>
  <si>
    <t>с. Новодугино  ул. Красноармейская</t>
  </si>
  <si>
    <t xml:space="preserve">с. Новодугино ул. Зеленая </t>
  </si>
  <si>
    <t>с. Новодугино ул. Строителей</t>
  </si>
  <si>
    <t>с. Новодугино ул.Пионерская</t>
  </si>
  <si>
    <t>с. Новодугино, ул. 1й Пионерский пер.</t>
  </si>
  <si>
    <t>с. Новодугино  2й Пионерский пер.</t>
  </si>
  <si>
    <t>с. Новодугино  ул. Мира</t>
  </si>
  <si>
    <t>с. Новодугино, ул.Чкалова,  д.29</t>
  </si>
  <si>
    <t>08.02.16; 24.02.16</t>
  </si>
  <si>
    <t>с. Новодугино ул. Горького</t>
  </si>
  <si>
    <t>с. Новодугино,ул. Энергетиков,</t>
  </si>
  <si>
    <t>с. Новодугино, ул. Фрунзе,</t>
  </si>
  <si>
    <t xml:space="preserve">с. Новодугино, ул. Комсомольская </t>
  </si>
  <si>
    <t>с. Новодугино ул. Стаханова</t>
  </si>
  <si>
    <t>с. Новодугино, ул. Андреевская,</t>
  </si>
  <si>
    <t xml:space="preserve">с. Новодугино , пер.Красный </t>
  </si>
  <si>
    <t>с. Новодугино , ул. Приозерная</t>
  </si>
  <si>
    <t>с. Новодугино , ул. Колхозная,</t>
  </si>
  <si>
    <t>с. Новодугино ул.Базарная площадь.</t>
  </si>
  <si>
    <t xml:space="preserve">с. Новодугино  ул. Моисеенко </t>
  </si>
  <si>
    <t>с. Новодугино ул.Труда</t>
  </si>
  <si>
    <t>с. Новодугино , ул. Мелиоративная</t>
  </si>
  <si>
    <t xml:space="preserve">с. Новодугино, ул. Присельская  </t>
  </si>
  <si>
    <t>с. Новодугино, ул. Механизаторов</t>
  </si>
  <si>
    <t>с. Новодугино, ул. 10 Марта</t>
  </si>
  <si>
    <t>с. Новодугино, ул.Чкалова,  д.36-а</t>
  </si>
  <si>
    <t xml:space="preserve">01.03.16; 17.06.16 </t>
  </si>
  <si>
    <t>с. Новодугино, пер.30 лет Победы д.22-а</t>
  </si>
  <si>
    <t>с. Новодугино, ул.Чкалова,  д.33</t>
  </si>
  <si>
    <t>01.06.15; 27.01.16 ;01.02.16;10.06.16;</t>
  </si>
  <si>
    <t>с. Новодугино, ул.50 лет Победы д.6-а</t>
  </si>
  <si>
    <t>с. Новодугино, ул.30 лет Победы д.1</t>
  </si>
  <si>
    <t>с. Новодугино, ул.Присельская,  д.5</t>
  </si>
  <si>
    <t>13.07.15;</t>
  </si>
  <si>
    <t>с. Новодугино, ул.Приозерная,  д.15</t>
  </si>
  <si>
    <t>12.08.15; 22.03.16</t>
  </si>
  <si>
    <t>с. Новодугино, ул.Приозерная,  д.13</t>
  </si>
  <si>
    <t>с. Новодугино, ул.Приозерная,  д.5</t>
  </si>
  <si>
    <t>с. Новодугино, ул.Чкалова,  д.33-а</t>
  </si>
  <si>
    <t>19.03.15; 04.02.16;24.02.16</t>
  </si>
  <si>
    <t>с. Новодугино, ул.30 лет Победы д.3</t>
  </si>
  <si>
    <t>18.05.15; 22.09.15</t>
  </si>
  <si>
    <t>с. Новодугино ул.30 лет Победы, 4</t>
  </si>
  <si>
    <t>04.08.15; 27.04.16</t>
  </si>
  <si>
    <t xml:space="preserve">с. Новодугино,  пер. 30 лет Победы. </t>
  </si>
  <si>
    <t xml:space="preserve">с. Новодугино, ул.Матросова. </t>
  </si>
  <si>
    <t>с. Новодугино,  ул. Чкалова.</t>
  </si>
  <si>
    <t xml:space="preserve">с. Новодугино , ул. Чапаева. </t>
  </si>
  <si>
    <t xml:space="preserve">с. Новодугино ,  ул. Гагарина. </t>
  </si>
  <si>
    <t xml:space="preserve">с. Новодугино , ул. Специалистов. </t>
  </si>
  <si>
    <t xml:space="preserve">с. Новодугино ,  ул.Молодежная. </t>
  </si>
  <si>
    <t xml:space="preserve">с. Новодугино ,ул. В. Федорова. </t>
  </si>
  <si>
    <t xml:space="preserve">с. Новодугино, ул.50 лет Победы. </t>
  </si>
  <si>
    <t xml:space="preserve">с. Новодугино,. 1й пер 50 лет Победы. </t>
  </si>
  <si>
    <t xml:space="preserve">с. Новодугино,  2й пер. 50 лет Победы. </t>
  </si>
  <si>
    <t xml:space="preserve">с. Новодугино,  ул.Сенная. </t>
  </si>
  <si>
    <t xml:space="preserve">с. Новодугино, ул. Докучаева. </t>
  </si>
  <si>
    <t xml:space="preserve">с. Новодугино, ул. Лесная. </t>
  </si>
  <si>
    <t xml:space="preserve">с. Новодугино,  ул. Ленина. </t>
  </si>
  <si>
    <t xml:space="preserve">с. Новодугино,  ул.Железнодорожная. </t>
  </si>
  <si>
    <t xml:space="preserve">с. Новодугино,  пер. Железнодорожный. </t>
  </si>
  <si>
    <t>с. Новодугино, ул. Котовского.</t>
  </si>
  <si>
    <t xml:space="preserve">Новодугинский район </t>
  </si>
  <si>
    <t>д. Медведки</t>
  </si>
  <si>
    <t>п. Льнозавод</t>
  </si>
  <si>
    <t>д.Щеголево</t>
  </si>
  <si>
    <t>д. Торбеево</t>
  </si>
  <si>
    <t>х</t>
  </si>
  <si>
    <t>д/о Александрино</t>
  </si>
  <si>
    <t>К.Маркса,4</t>
  </si>
  <si>
    <t>К.Маркса,5</t>
  </si>
  <si>
    <t>К.Маркса,59</t>
  </si>
  <si>
    <t>Крыленко,2</t>
  </si>
  <si>
    <t>Б.Советская,42</t>
  </si>
  <si>
    <t>Наб.Лосьмины,23</t>
  </si>
  <si>
    <t>Победы,2а</t>
  </si>
  <si>
    <t>Свободная,110а</t>
  </si>
  <si>
    <t>ул.СПТУ-27,1</t>
  </si>
  <si>
    <t>Ст.Шоссе,20г</t>
  </si>
  <si>
    <t>Ст.Шоссе,11</t>
  </si>
  <si>
    <t>Комасомольская,18</t>
  </si>
  <si>
    <t>К.Маркса,38</t>
  </si>
  <si>
    <t>ул.К.Маркса,14</t>
  </si>
  <si>
    <t>Луначарского,10</t>
  </si>
  <si>
    <t>Луначарского,47</t>
  </si>
  <si>
    <t>Луначарского,55</t>
  </si>
  <si>
    <t>Луначарского,60</t>
  </si>
  <si>
    <t>Луначарского,66</t>
  </si>
  <si>
    <t>Луначарского,8</t>
  </si>
  <si>
    <t>Бычкова,12</t>
  </si>
  <si>
    <t>Загородная,2</t>
  </si>
  <si>
    <t>Интернациональная,60</t>
  </si>
  <si>
    <t>Гоголя,16</t>
  </si>
  <si>
    <t>Комсомольская,28</t>
  </si>
  <si>
    <t>Красноармейская,36</t>
  </si>
  <si>
    <t>Красноармейская,53</t>
  </si>
  <si>
    <t>Красноармейская,74</t>
  </si>
  <si>
    <t>Ломоносова,33</t>
  </si>
  <si>
    <t>Первомайская,8</t>
  </si>
  <si>
    <t>Пушкина,33</t>
  </si>
  <si>
    <t>Свободная,61</t>
  </si>
  <si>
    <t>ул.Григорьева,7</t>
  </si>
  <si>
    <t>Б.Пролетарская,9</t>
  </si>
  <si>
    <t>Б.Пролетарская,15</t>
  </si>
  <si>
    <t>ул.Григорьева,39</t>
  </si>
  <si>
    <t>Григорьева,41</t>
  </si>
  <si>
    <t>ул.Григорьева,28</t>
  </si>
  <si>
    <t>Пионерская,24</t>
  </si>
  <si>
    <t>Пионерская,29</t>
  </si>
  <si>
    <t>ул.Бычкова,13</t>
  </si>
  <si>
    <t>ул.Бычкова,17</t>
  </si>
  <si>
    <t>ул.Бычкова,16</t>
  </si>
  <si>
    <t>Крыленко,89</t>
  </si>
  <si>
    <t>К.Маркса,72</t>
  </si>
  <si>
    <t>ул.8-Марта,12</t>
  </si>
  <si>
    <t>д. Задняя Пустошка</t>
  </si>
  <si>
    <t>д.Мольгино</t>
  </si>
  <si>
    <t>д. Городня</t>
  </si>
  <si>
    <t xml:space="preserve">д/о Александрино 24 кв. ж.д. </t>
  </si>
  <si>
    <t>16.11.15; 20.01.16;26.05.16;20.06.16</t>
  </si>
  <si>
    <t xml:space="preserve">     Х</t>
  </si>
  <si>
    <t xml:space="preserve">д/о Александрино 16 кв. ж.д. </t>
  </si>
  <si>
    <t>2016г</t>
  </si>
  <si>
    <t>г.Сычевка</t>
  </si>
  <si>
    <t>ул.Крыленко,20</t>
  </si>
  <si>
    <t>ул.Крыленко,22</t>
  </si>
  <si>
    <t>ул.Крыленко,37</t>
  </si>
  <si>
    <t>ул.Крыленко,14</t>
  </si>
  <si>
    <t>ул.Крыленко,30</t>
  </si>
  <si>
    <t>ул.Крыленко,33</t>
  </si>
  <si>
    <t>ул.Луначарского,10а</t>
  </si>
  <si>
    <t>ул.Луначарского,54</t>
  </si>
  <si>
    <t>ул.Луначарского,75</t>
  </si>
  <si>
    <t>ул.В.Кожиной,12</t>
  </si>
  <si>
    <t>ул.В.Кожиной,14</t>
  </si>
  <si>
    <t>ул.Ломоносова,4</t>
  </si>
  <si>
    <t>ул.Ломоносова,16</t>
  </si>
  <si>
    <t>ул.Ломоносова,18</t>
  </si>
  <si>
    <t>ул.Гусева,10</t>
  </si>
  <si>
    <t>ул.Гусева,15в</t>
  </si>
  <si>
    <t>ул.Некрасова,2</t>
  </si>
  <si>
    <t>ул.Крыленко,12</t>
  </si>
  <si>
    <t>ул.Крыленко,36</t>
  </si>
  <si>
    <t>ул.Крыленко,32</t>
  </si>
  <si>
    <t>ул.Крыленко,26</t>
  </si>
  <si>
    <t>ул.Крыленко,38</t>
  </si>
  <si>
    <t>ул.Крыленко,39</t>
  </si>
  <si>
    <t>ул.Луначарского,6а</t>
  </si>
  <si>
    <t>ул.Ломоносова,29</t>
  </si>
  <si>
    <t>ул.Ломоносова,31</t>
  </si>
  <si>
    <t>ул.Ломоносова,8</t>
  </si>
  <si>
    <t>ул.Некрасова,4</t>
  </si>
  <si>
    <t>ул.Б.Советская</t>
  </si>
  <si>
    <t>ул.Свободная</t>
  </si>
  <si>
    <t>пр.Коммунистов</t>
  </si>
  <si>
    <t>ул.Красноармейская</t>
  </si>
  <si>
    <t>ул.Григорьева</t>
  </si>
  <si>
    <t>ул.Луговая</t>
  </si>
  <si>
    <t>ул.Винокурова</t>
  </si>
  <si>
    <t>пер.Кооперативный</t>
  </si>
  <si>
    <t>пер.Строителей</t>
  </si>
  <si>
    <t>пер.Красноармейский</t>
  </si>
  <si>
    <t>ул.Труда</t>
  </si>
  <si>
    <t>ул.Бычкова</t>
  </si>
  <si>
    <t>Ст.Шоссе,20а</t>
  </si>
  <si>
    <t>Ст.Шоссе,20б</t>
  </si>
  <si>
    <t>Ст.Шоссе,20в</t>
  </si>
  <si>
    <t>Ст.Шоссе,22а</t>
  </si>
  <si>
    <t>Ст.Шоссе,3а</t>
  </si>
  <si>
    <t>Ст.Шоссе,8</t>
  </si>
  <si>
    <t>ул.К.Маркса,38</t>
  </si>
  <si>
    <t>ул.Винокурова,2</t>
  </si>
  <si>
    <t>ул.Винокурова,12</t>
  </si>
  <si>
    <t>ул.Красноармейская,80а</t>
  </si>
  <si>
    <t>ул.Бычкова,7</t>
  </si>
  <si>
    <t>ул.Бычкова,14</t>
  </si>
  <si>
    <t>ул.Бычкова,15</t>
  </si>
  <si>
    <t>ул.Бычкова,10</t>
  </si>
  <si>
    <t>ул.Бычкова,28</t>
  </si>
  <si>
    <t>Ст.Шоссе,3</t>
  </si>
  <si>
    <t>Ст.Шоссе,9</t>
  </si>
  <si>
    <t>ул.К.Маркса,9</t>
  </si>
  <si>
    <t>ул.К.Маркса,10</t>
  </si>
  <si>
    <t>ул.К.Маркса,15</t>
  </si>
  <si>
    <t>ул.Винокурова,6а</t>
  </si>
  <si>
    <t>ул.Винокурова,8а</t>
  </si>
  <si>
    <t>ул.Винокурова,8</t>
  </si>
  <si>
    <t>ул.Винокурова,10</t>
  </si>
  <si>
    <t>ул.Винокурова.6</t>
  </si>
  <si>
    <t>ул.Винокурова,4</t>
  </si>
  <si>
    <t>ул.Красноармейская,82а</t>
  </si>
  <si>
    <t>ул.Бычкова,30</t>
  </si>
  <si>
    <t>ул.Б.Пролетарская,9</t>
  </si>
  <si>
    <t>ул.К.Маркса</t>
  </si>
  <si>
    <t>ул.Первомайская</t>
  </si>
  <si>
    <t>ул.Победы</t>
  </si>
  <si>
    <t>ул.Наб.Лосьмины</t>
  </si>
  <si>
    <t>ул.Мелиораторов</t>
  </si>
  <si>
    <t>ул.Новоселов</t>
  </si>
  <si>
    <t>ул.Молодёжная</t>
  </si>
  <si>
    <t>пер.Зелёный</t>
  </si>
  <si>
    <t>ул.Гоголя</t>
  </si>
  <si>
    <t>ул.Комсомольская</t>
  </si>
  <si>
    <t>ул.Ломоносова</t>
  </si>
  <si>
    <t>ул.Пушкина</t>
  </si>
  <si>
    <t>ул.В.Кожиной</t>
  </si>
  <si>
    <t>ул.Кронштадтская</t>
  </si>
  <si>
    <t>ул.Крыленко</t>
  </si>
  <si>
    <t>ул.Луначарского</t>
  </si>
  <si>
    <t>ул.Некрасова</t>
  </si>
  <si>
    <t>ул.Ленина</t>
  </si>
  <si>
    <t>ул.Достоевского</t>
  </si>
  <si>
    <t>ул.Б.Пролетарская</t>
  </si>
  <si>
    <t>ул.Интернациональная</t>
  </si>
  <si>
    <t>ул.Мира</t>
  </si>
  <si>
    <t>ул.Загородная</t>
  </si>
  <si>
    <t>ул.Дачная</t>
  </si>
  <si>
    <t>ул.Железнодорожная</t>
  </si>
  <si>
    <t>ул.В-Марта</t>
  </si>
  <si>
    <t>ул.Лесная</t>
  </si>
  <si>
    <t>ул.Привокзальная</t>
  </si>
  <si>
    <t>Б.Пролетарская,4</t>
  </si>
  <si>
    <t>Б.Пролетарская,8</t>
  </si>
  <si>
    <t>Б.Пролетарская,19</t>
  </si>
  <si>
    <t>Б.Пролетарская,27</t>
  </si>
  <si>
    <t>Б.Пролетарская,29</t>
  </si>
  <si>
    <t>Б.Пролетарская,42а</t>
  </si>
  <si>
    <t>Б.Пролетарская,44</t>
  </si>
  <si>
    <t>Б.Пролетарская,44а</t>
  </si>
  <si>
    <t>Б.Пролетарская,67</t>
  </si>
  <si>
    <t>ул.Григорьева,68</t>
  </si>
  <si>
    <t>ул.Григорьева,63</t>
  </si>
  <si>
    <t>ул.Григорьева,70</t>
  </si>
  <si>
    <t>ул.Григорьева,18</t>
  </si>
  <si>
    <t>ул.Пионерская,17</t>
  </si>
  <si>
    <t>ул.Станция Сычёвка,16</t>
  </si>
  <si>
    <t>пр.Коммунистов,8</t>
  </si>
  <si>
    <t>ул.Лесная,12</t>
  </si>
  <si>
    <t>ул.СПТУ,3</t>
  </si>
  <si>
    <t>ул.Алексеевского,20</t>
  </si>
  <si>
    <t>ул.Алексеевского,22</t>
  </si>
  <si>
    <t>Б.Пролетарская,42</t>
  </si>
  <si>
    <t>Б.Пролетарская,77</t>
  </si>
  <si>
    <t>ул.Интернациональная,22</t>
  </si>
  <si>
    <t>ул.Свободная,37</t>
  </si>
  <si>
    <t>ул.Станция Сычёвка,2</t>
  </si>
  <si>
    <t>ул.Комсомольская,36</t>
  </si>
  <si>
    <t>ул.8-Марта,11</t>
  </si>
  <si>
    <t>ул.Лесная,13</t>
  </si>
  <si>
    <t>ул.Пионерская</t>
  </si>
  <si>
    <t>ул.Гусева</t>
  </si>
  <si>
    <t>ул.Ст.шоссе</t>
  </si>
  <si>
    <t>ул.Профсоюзная</t>
  </si>
  <si>
    <t>ул.8-Марта</t>
  </si>
  <si>
    <t>ул.СПТУ-27</t>
  </si>
  <si>
    <t>пер.Автомобилистов</t>
  </si>
  <si>
    <t>ул.Октябрьская</t>
  </si>
  <si>
    <t>ул.Алексеевского</t>
  </si>
  <si>
    <t>ул.Саратовская</t>
  </si>
  <si>
    <t>ул.Новая</t>
  </si>
  <si>
    <t>ул.Строительная</t>
  </si>
  <si>
    <t>пер.Сосновый</t>
  </si>
  <si>
    <t>пер.1-Октябрьский</t>
  </si>
  <si>
    <t>пер.2-Октябрьский</t>
  </si>
  <si>
    <t>пер.3-Октябрьский</t>
  </si>
  <si>
    <t>пер.4-Октябрьский</t>
  </si>
  <si>
    <t>ул.Дорожная</t>
  </si>
  <si>
    <t xml:space="preserve">ул.Хозрасчётный участок </t>
  </si>
  <si>
    <t>Сычевский район</t>
  </si>
  <si>
    <t>д.Мальцево</t>
  </si>
  <si>
    <t>д.Бурцево</t>
  </si>
  <si>
    <t>д.Караваево</t>
  </si>
  <si>
    <t>д.Вараксино</t>
  </si>
  <si>
    <t>д.Алексино</t>
  </si>
  <si>
    <t>01.09.15; 24.09.15;28.09.15; 01.10.15; 12.07.16</t>
  </si>
  <si>
    <t>д/о Александрино 2 кв. ж.д.</t>
  </si>
  <si>
    <t>с. Высокое</t>
  </si>
  <si>
    <t>с. Днепровское</t>
  </si>
  <si>
    <t>д. Караваево</t>
  </si>
  <si>
    <t>д. Липецы</t>
  </si>
  <si>
    <t>ул. Фрунзе д. 1</t>
  </si>
  <si>
    <t>м-н Берёзы д. 14</t>
  </si>
  <si>
    <t>м-н Берёзы д. 15</t>
  </si>
  <si>
    <t>ул. В-Интернационалистов д. 12/1</t>
  </si>
  <si>
    <t>ул. В-Интернационалистов д. 12/2</t>
  </si>
  <si>
    <t>ул. В-Интернационалистов д. 12/3</t>
  </si>
  <si>
    <t>ул. Дмитрова Гора д. 2</t>
  </si>
  <si>
    <t>ул. Ленина д. 53 а</t>
  </si>
  <si>
    <t>ул. Ленина д. 61 а</t>
  </si>
  <si>
    <t xml:space="preserve">ул. Московская д.5 </t>
  </si>
  <si>
    <t>ул. Московская д.7</t>
  </si>
  <si>
    <t>ул. Московская д.9</t>
  </si>
  <si>
    <t>ул. Московская д.10</t>
  </si>
  <si>
    <t>ул. Московская д.11</t>
  </si>
  <si>
    <t>ул. 25 Октября д. 13.</t>
  </si>
  <si>
    <t>ул. Дмитрова Гора д. 6.</t>
  </si>
  <si>
    <t>ул. Калинина д. 1.</t>
  </si>
  <si>
    <t>ул. Калинина д. 7.</t>
  </si>
  <si>
    <t>ул. Л. Шмидта д. 2.</t>
  </si>
  <si>
    <t>ул. Песочная д. 22</t>
  </si>
  <si>
    <t>ул. Песочная д. 24</t>
  </si>
  <si>
    <t>ул. Репина д. 11б.</t>
  </si>
  <si>
    <t>ул. Репина д. 15а.</t>
  </si>
  <si>
    <t>ул. Строителей д. 10б.</t>
  </si>
  <si>
    <t>ул. Молодежная д. 16</t>
  </si>
  <si>
    <t>ул. 25 Октября д. 7</t>
  </si>
  <si>
    <t>ул. 25 Октября д. 24</t>
  </si>
  <si>
    <t>ул. 25 Октября д. 33</t>
  </si>
  <si>
    <t>ул. П.Коммуны д. 1</t>
  </si>
  <si>
    <t>ул. П.Осипенко д. 17</t>
  </si>
  <si>
    <t>ул. П.Осипенко д. 19</t>
  </si>
  <si>
    <t>ул. Пушкина д.18</t>
  </si>
  <si>
    <t>ул. С-Перовской д. 8</t>
  </si>
  <si>
    <t>ул. Ленина д.10</t>
  </si>
  <si>
    <t>ул. Молодёжная д.11</t>
  </si>
  <si>
    <t>ул. Молодёжная д.12</t>
  </si>
  <si>
    <t>ул. Молодёжная д.13</t>
  </si>
  <si>
    <t>ул. Молодёжная д.14</t>
  </si>
  <si>
    <t>ул. Молодёжная д.15</t>
  </si>
  <si>
    <t>ул. 1-ая Садовая д. 2</t>
  </si>
  <si>
    <t>ул. 1-ая Садовая д. 3</t>
  </si>
  <si>
    <t>ул. 1-ая Садовая д. 4</t>
  </si>
  <si>
    <t>ул. 1-ая Садовая д. 5</t>
  </si>
  <si>
    <t>ул. 1-ая Садовая д. 8</t>
  </si>
  <si>
    <t>ул. 1-ая Садовая д. 9</t>
  </si>
  <si>
    <t>ул. 1-ая Садовая д. 10</t>
  </si>
  <si>
    <t>ул. 1-ая Садовая д. 11</t>
  </si>
  <si>
    <t>ул. 1-ая Садовая д. 12</t>
  </si>
  <si>
    <t>ул. 1-ая Садовая д. 13</t>
  </si>
  <si>
    <t>ул. 1-ая Садовая д. 13а</t>
  </si>
  <si>
    <t>ул. 1-ая Садовая д. 14</t>
  </si>
  <si>
    <t>ул. 1-ая Садовая д. 15</t>
  </si>
  <si>
    <t>ул. 1-ая Садовая д. 16</t>
  </si>
  <si>
    <t>ул. 1-ая Садовая д. 17</t>
  </si>
  <si>
    <t>ул. 1-ая Садовая д. 18</t>
  </si>
  <si>
    <t>ул. 1-ая Садовая д. 19</t>
  </si>
  <si>
    <t>ул. 1-ая Садовая д. 21</t>
  </si>
  <si>
    <t>ул. 1-ая Садовая д. 23</t>
  </si>
  <si>
    <t>ул. П. Коммуны д. 15</t>
  </si>
  <si>
    <t>ул. 25 Октября д. 12</t>
  </si>
  <si>
    <t>ул. П. Коммуны д. 24</t>
  </si>
  <si>
    <t>пос.Вязьма-Брянская,ул.50 лет Победы,д.14</t>
  </si>
  <si>
    <t>ул. 25 Октября д. 22</t>
  </si>
  <si>
    <t>ул. 25 Октября д. 20</t>
  </si>
  <si>
    <t>ул. 25 Октября д. 16</t>
  </si>
  <si>
    <t>ул. 25 Октября д. 8</t>
  </si>
  <si>
    <t>ул. 25 Октября д. 10а</t>
  </si>
  <si>
    <t>ул. 25 Октября д. 29</t>
  </si>
  <si>
    <t>ул. 25 Октября д. 27</t>
  </si>
  <si>
    <t>ул. 25 Октября д. 23</t>
  </si>
  <si>
    <t>ул. Репина д. 14</t>
  </si>
  <si>
    <t>ул. Репина д. 14а</t>
  </si>
  <si>
    <t>ул. Репина д. 15</t>
  </si>
  <si>
    <t>ул. Ленина д. 4</t>
  </si>
  <si>
    <t>ул. Ленина д. 6</t>
  </si>
  <si>
    <t>ул. Ленина д. 7</t>
  </si>
  <si>
    <t>ул. С. Перовской д. 2</t>
  </si>
  <si>
    <t>ул. 25 Октября д. 31</t>
  </si>
  <si>
    <t>ул. Спортивная д. 18а</t>
  </si>
  <si>
    <t>ул. П. Коммуны д. 9</t>
  </si>
  <si>
    <t>ул. П. Осипенко д. 21</t>
  </si>
  <si>
    <t>ул. Плотникова,8</t>
  </si>
  <si>
    <t>ул. Покровского д. 2а</t>
  </si>
  <si>
    <t>ул. Кашена д. 26</t>
  </si>
  <si>
    <t>ул. Дзержинского д. 2</t>
  </si>
  <si>
    <t>ул. Красноармейское шоссе д. 3</t>
  </si>
  <si>
    <t>ул. Маяковского д. 3а</t>
  </si>
  <si>
    <t>ул. Смоленская д.16 корпус 3</t>
  </si>
  <si>
    <t>ул. Строителей, д.10</t>
  </si>
  <si>
    <t>ул. Строителей, д.10-а</t>
  </si>
  <si>
    <t>ул. Строителей, д.12</t>
  </si>
  <si>
    <t>ул. Строителей, д.14</t>
  </si>
  <si>
    <t>ул. Строителей, д.2</t>
  </si>
  <si>
    <t>ул. Строителей, д.4</t>
  </si>
  <si>
    <t>ул. Строителей, д.8</t>
  </si>
  <si>
    <t>ул. Докучаева д. 35</t>
  </si>
  <si>
    <t>ул. Докучаева д. 37</t>
  </si>
  <si>
    <t>ул. Докучаева д. 39</t>
  </si>
  <si>
    <t>ул. Гоголя д. 20</t>
  </si>
  <si>
    <t>ул. Гоголя д. 22</t>
  </si>
  <si>
    <t>ул. Плетниковка д. 5</t>
  </si>
  <si>
    <t>ул. Заслонова д. 3</t>
  </si>
  <si>
    <t>ул. Заслонова д. 2</t>
  </si>
  <si>
    <t>ул. Кирова д.1</t>
  </si>
  <si>
    <t>ул. Пушкина д. 22</t>
  </si>
  <si>
    <t>ул. Смоленская д. 6</t>
  </si>
  <si>
    <t>ул. Смоленская д. 10</t>
  </si>
  <si>
    <t>ул. Смоленская д. 21</t>
  </si>
  <si>
    <t>ул. Смоленская д. 22</t>
  </si>
  <si>
    <t>ул. Смоленская д. 23</t>
  </si>
  <si>
    <t>ул. Социалистическая д. 3</t>
  </si>
  <si>
    <t>ул. Плетниковка д. 1</t>
  </si>
  <si>
    <t>ул. Плетниковка д. 3</t>
  </si>
  <si>
    <t>ул. Плетниковка д. 10</t>
  </si>
  <si>
    <t>ул. Плетниковка д. 11</t>
  </si>
  <si>
    <t>ул. Плетниковка д. 7</t>
  </si>
  <si>
    <t>ул. Плетниковка д. 9</t>
  </si>
  <si>
    <t>ул. Плетниковка д. 59</t>
  </si>
  <si>
    <t>ул. Плетниковка д. 61</t>
  </si>
  <si>
    <t>Проезд. 25 Октября д.2</t>
  </si>
  <si>
    <t>Страховой пер. д. 1</t>
  </si>
  <si>
    <t>1-й Северный пер. д. 7</t>
  </si>
  <si>
    <t>мкр. Березы д. 2</t>
  </si>
  <si>
    <t>мкр. Березы д. 3</t>
  </si>
  <si>
    <t>мкр. Березы д. 4</t>
  </si>
  <si>
    <t>мкр. Березы д. 6</t>
  </si>
  <si>
    <t>мкр. Березы д. 8</t>
  </si>
  <si>
    <t>мкр. Березы д. 10</t>
  </si>
  <si>
    <t>ул. Московская д.12</t>
  </si>
  <si>
    <t>ул. Московская д.14</t>
  </si>
  <si>
    <t>ул. Московская д.15</t>
  </si>
  <si>
    <t>ул. Московская д.16</t>
  </si>
  <si>
    <t>ул. Московская д.17</t>
  </si>
  <si>
    <t>ул. Московская д.18</t>
  </si>
  <si>
    <t>ул. Московская д.19</t>
  </si>
  <si>
    <t>ул. Московская д.20</t>
  </si>
  <si>
    <t>ул. Московская д.21</t>
  </si>
  <si>
    <t>ул. Московская д.22</t>
  </si>
  <si>
    <t>ул. Московская д.23</t>
  </si>
  <si>
    <t>ул. Московская д.32</t>
  </si>
  <si>
    <t>ул. Московская д.33</t>
  </si>
  <si>
    <t>ул. Московская д.34</t>
  </si>
  <si>
    <t>ул. Московская д.35</t>
  </si>
  <si>
    <t>ул. Московская д.36</t>
  </si>
  <si>
    <t>ул. Московская д.37</t>
  </si>
  <si>
    <t>ул. Московская д.39</t>
  </si>
  <si>
    <t>ул. Московская д.62</t>
  </si>
  <si>
    <t>ул. Юбилейная д. 1</t>
  </si>
  <si>
    <t>ул. Юбилейная д. 11</t>
  </si>
  <si>
    <t>ул. Юбилейная д. 13</t>
  </si>
  <si>
    <t>ул. Юбилейная д. 17</t>
  </si>
  <si>
    <t>ул. Юбилейная д. 2</t>
  </si>
  <si>
    <t>плит</t>
  </si>
  <si>
    <t>ул. Юбилейная д. 5</t>
  </si>
  <si>
    <t>ул. Юбилейная д. 7</t>
  </si>
  <si>
    <t>ул. Юбилейная д. 9</t>
  </si>
  <si>
    <t>ул. Юбилейная д.1а</t>
  </si>
  <si>
    <t>ул. Молодежная д. 4</t>
  </si>
  <si>
    <t>ул. Молодёжная д. 5</t>
  </si>
  <si>
    <t>ул. Молодёжная д.10</t>
  </si>
  <si>
    <t>ул. Молодёжная д.7</t>
  </si>
  <si>
    <t>ул. Молодёжная д.8</t>
  </si>
  <si>
    <t>ул. Молодёжная д.9</t>
  </si>
  <si>
    <t>ул. Юбилейная д. 15</t>
  </si>
  <si>
    <t>ул. Юбилейная д. 19</t>
  </si>
  <si>
    <t>ул. Юбилейная д. 21</t>
  </si>
  <si>
    <t>ул. Юбилейная д. 23</t>
  </si>
  <si>
    <t>ул. Юбилейная д. 25</t>
  </si>
  <si>
    <t>ул. Юбилейная д. 27</t>
  </si>
  <si>
    <t>ул. Юбилейная д. 29</t>
  </si>
  <si>
    <t>Пр-д. 25 Октября д.  10</t>
  </si>
  <si>
    <t>ул. Красноармейское шоссе д. 17</t>
  </si>
  <si>
    <t>ул. Красноармейское шоссе д. 20</t>
  </si>
  <si>
    <t>ул. Красноармейское шоссе д. 22</t>
  </si>
  <si>
    <t>ул. Красноармейское шоссе д. 24</t>
  </si>
  <si>
    <t>ул. Ленина д. 65</t>
  </si>
  <si>
    <t>ул. Фрунзе д. 5</t>
  </si>
  <si>
    <t>ул. Дзержинского д. 6а</t>
  </si>
  <si>
    <t>ул. Кашена д. 20</t>
  </si>
  <si>
    <t xml:space="preserve">ул. Кронштадская д. 35 </t>
  </si>
  <si>
    <t>ул. Ленина д. 33</t>
  </si>
  <si>
    <t>ул. Ленина д. 35</t>
  </si>
  <si>
    <t>ул. Полевая д. 1</t>
  </si>
  <si>
    <t>пер. Дзержинского д. 4</t>
  </si>
  <si>
    <t>ул. Воинов Интернационалистов д. 1</t>
  </si>
  <si>
    <t>с. Андрейково ул. Комсомольская д. 14</t>
  </si>
  <si>
    <t>с. Андрейково ул. Комсомольская д. 16</t>
  </si>
  <si>
    <t>с. Андрейково ул. Комсомольская д. 6</t>
  </si>
  <si>
    <t>с. Андрейково ул. Комсомольская д. 8</t>
  </si>
  <si>
    <t>с. Андрейково ул. Ленина д. 1</t>
  </si>
  <si>
    <t>с. Андрейково ул. Ленина д. 2</t>
  </si>
  <si>
    <t>с. Андрейково ул. Ленина д. 3</t>
  </si>
  <si>
    <t>с. Андрейково ул. Ленина д. 4</t>
  </si>
  <si>
    <t>с. Андрейково ул. Ленина д. 5</t>
  </si>
  <si>
    <t>с. Андрейково ул. Ленина д. 6</t>
  </si>
  <si>
    <t>с. Андрейково ул. Мира д. 14</t>
  </si>
  <si>
    <t>с. Андрейково ул. Мира д. 16</t>
  </si>
  <si>
    <t>с. Андрейково ул. Мира д. 17</t>
  </si>
  <si>
    <t>с. Андрейково ул. Мира д. 18</t>
  </si>
  <si>
    <t>с. Андрейково ул. Мира д. 21</t>
  </si>
  <si>
    <t>с. Андрейково ул. Мира д. 3</t>
  </si>
  <si>
    <t>с. Андрейково ул. Мира д. 4</t>
  </si>
  <si>
    <t>с. Андрейково ул. Мира д. 5</t>
  </si>
  <si>
    <t>с. Андрейково ул. Мира д. 6</t>
  </si>
  <si>
    <t>с. Андрейково ул. Мира д. 7</t>
  </si>
  <si>
    <t>с. Андрейково ул. Мира д. 8</t>
  </si>
  <si>
    <t>с. Андрейково ул. Мира д. 9</t>
  </si>
  <si>
    <t>ул. Покровского д.3А</t>
  </si>
  <si>
    <t>ул. Бауманская д. 4</t>
  </si>
  <si>
    <t>ул. Покровского д. 1</t>
  </si>
  <si>
    <t>ул. Восстания д.7</t>
  </si>
  <si>
    <t>ул. Строителей д. 10В</t>
  </si>
  <si>
    <t>ул. Строителе д. 14А</t>
  </si>
  <si>
    <t>ул. Ново-Садовая д. 1</t>
  </si>
  <si>
    <t>пер.Устинкин 30</t>
  </si>
  <si>
    <t>1-го Марта тупик</t>
  </si>
  <si>
    <t>1-го Марта  улица</t>
  </si>
  <si>
    <t>1-го Мая  улица и переулок</t>
  </si>
  <si>
    <t>245 километр улица</t>
  </si>
  <si>
    <t>25 Октября улица</t>
  </si>
  <si>
    <t>3-го Интернационала переулок</t>
  </si>
  <si>
    <t>3-го Интернационала улица</t>
  </si>
  <si>
    <t>40 лет Комсомола улица</t>
  </si>
  <si>
    <t>9-го Января улица</t>
  </si>
  <si>
    <t>Абросимова улица</t>
  </si>
  <si>
    <t>Алексеевская улица</t>
  </si>
  <si>
    <t>Бебеля улица</t>
  </si>
  <si>
    <t>Богдана Хмельницкого улица</t>
  </si>
  <si>
    <t>Бозня 1-ая переулок</t>
  </si>
  <si>
    <t xml:space="preserve">кол-во </t>
  </si>
  <si>
    <t>квартир</t>
  </si>
  <si>
    <t>Бозня 1-ая улица, 2-я Бозня, Новая Бозня</t>
  </si>
  <si>
    <t>Будущего улица</t>
  </si>
  <si>
    <t>Воровского переулок</t>
  </si>
  <si>
    <t>Воровского улица</t>
  </si>
  <si>
    <t>Восточная улица</t>
  </si>
  <si>
    <t>Гармоново 1-я улица</t>
  </si>
  <si>
    <t>Гармоново 2-я улица</t>
  </si>
  <si>
    <t>Гармоново переулок</t>
  </si>
  <si>
    <t>Гастелло улица</t>
  </si>
  <si>
    <t>Герцена улица</t>
  </si>
  <si>
    <t>Глинки переулок</t>
  </si>
  <si>
    <t>Глинки улица</t>
  </si>
  <si>
    <t>Глинная улица</t>
  </si>
  <si>
    <t>Гоголя улица</t>
  </si>
  <si>
    <t>Гражданской войны улица</t>
  </si>
  <si>
    <t>Грибоедова переулок</t>
  </si>
  <si>
    <t>Грибоедова улица</t>
  </si>
  <si>
    <t>Двойная Слобода улица</t>
  </si>
  <si>
    <t>Декабристов улица</t>
  </si>
  <si>
    <t>Дзержинского улица</t>
  </si>
  <si>
    <t>Дмитрова Гора улица</t>
  </si>
  <si>
    <t>Докучаева улица, Жилой квартал</t>
  </si>
  <si>
    <t>Заводская улица</t>
  </si>
  <si>
    <t>Заводской переулок</t>
  </si>
  <si>
    <t>Заречная улица</t>
  </si>
  <si>
    <t>Заслонова улица</t>
  </si>
  <si>
    <t>Карла Либкнехта улица</t>
  </si>
  <si>
    <t>Кашена улица</t>
  </si>
  <si>
    <t>Кирова улица</t>
  </si>
  <si>
    <t>Киселёва улица</t>
  </si>
  <si>
    <t>Комсомольская улица</t>
  </si>
  <si>
    <t>Котлино улица</t>
  </si>
  <si>
    <t>Крапивенская 2-я улица</t>
  </si>
  <si>
    <t>Кронштадская улица</t>
  </si>
  <si>
    <t>Крупской улица</t>
  </si>
  <si>
    <t>Куйбышева улица</t>
  </si>
  <si>
    <t>Кулибина улица</t>
  </si>
  <si>
    <t>Кутузова улица</t>
  </si>
  <si>
    <t>Ленских Событий улица</t>
  </si>
  <si>
    <t>Локомотивная улица</t>
  </si>
  <si>
    <t>Луговая улица</t>
  </si>
  <si>
    <t>Луначарского улица</t>
  </si>
  <si>
    <t>Льва Толстого улица</t>
  </si>
  <si>
    <t>Льнозаводская улица</t>
  </si>
  <si>
    <t>Максима Горького улица</t>
  </si>
  <si>
    <t>Марины Расковой улицы</t>
  </si>
  <si>
    <t>Машиностроительная улица</t>
  </si>
  <si>
    <t>Машиностроительный переулок</t>
  </si>
  <si>
    <t>Маяковского переулок</t>
  </si>
  <si>
    <t>Маяковского улица</t>
  </si>
  <si>
    <t>Мира улица</t>
  </si>
  <si>
    <t>Мичурина улица</t>
  </si>
  <si>
    <t>Монтажников улица</t>
  </si>
  <si>
    <t>Набережная улица</t>
  </si>
  <si>
    <t>Нахимова переулок</t>
  </si>
  <si>
    <t>Нахимова улица</t>
  </si>
  <si>
    <t>Некрасова улица</t>
  </si>
  <si>
    <t>Новая улица, пер. Новый</t>
  </si>
  <si>
    <t>Новосадовая  улица</t>
  </si>
  <si>
    <t>«Новосёл» Жилой квартал</t>
  </si>
  <si>
    <t>Новоторжская 2-я улица</t>
  </si>
  <si>
    <t>Новоторжская улица</t>
  </si>
  <si>
    <t>Объездное шоссе</t>
  </si>
  <si>
    <t>Овсяника переулок</t>
  </si>
  <si>
    <t>Овсяника улица</t>
  </si>
  <si>
    <t>Орджоникидзе переулок</t>
  </si>
  <si>
    <t>Орджоникидзе улица</t>
  </si>
  <si>
    <t>Освобождения улица</t>
  </si>
  <si>
    <t>Павлова переулок</t>
  </si>
  <si>
    <t>Панино улица</t>
  </si>
  <si>
    <t>Парижской Коммуны улица</t>
  </si>
  <si>
    <t>Первомайский переулок</t>
  </si>
  <si>
    <t>Перновского Полка улица</t>
  </si>
  <si>
    <t>Песочная улица</t>
  </si>
  <si>
    <t>Пионерская улица</t>
  </si>
  <si>
    <t>Плетниковка новая улица</t>
  </si>
  <si>
    <t>Плетниковка переулок</t>
  </si>
  <si>
    <t>Плетниковка улица</t>
  </si>
  <si>
    <t>Плотникова улица</t>
  </si>
  <si>
    <t>Полевая улица</t>
  </si>
  <si>
    <t>Ползунова улица</t>
  </si>
  <si>
    <t>Полины Осипенко улица</t>
  </si>
  <si>
    <t>Попова улица</t>
  </si>
  <si>
    <t>Просвещения улица</t>
  </si>
  <si>
    <t>Пугачёва улица</t>
  </si>
  <si>
    <t>Путевая улица</t>
  </si>
  <si>
    <t>Пушкина улица</t>
  </si>
  <si>
    <t>Репина переулок</t>
  </si>
  <si>
    <t>Репина улица</t>
  </si>
  <si>
    <t>Ржевская улица</t>
  </si>
  <si>
    <t>Садовая улица</t>
  </si>
  <si>
    <t>Северный 1-й переулок</t>
  </si>
  <si>
    <t>Северный 2-й переулок</t>
  </si>
  <si>
    <t>Северный 3-й переулок</t>
  </si>
  <si>
    <t>Смоленская улица</t>
  </si>
  <si>
    <t>Солнечная улица</t>
  </si>
  <si>
    <t>Солнечный переулок</t>
  </si>
  <si>
    <t>Софьи Перовской улица</t>
  </si>
  <si>
    <t>Социалистическая улица</t>
  </si>
  <si>
    <t>Стачечная улица</t>
  </si>
  <si>
    <t>Степана Разина переулок</t>
  </si>
  <si>
    <t>Степана Разина улица</t>
  </si>
  <si>
    <t>Страховой переулок</t>
  </si>
  <si>
    <t>Суворова улица</t>
  </si>
  <si>
    <t>Сычёвская 2-ая улица</t>
  </si>
  <si>
    <t>Сычёвский переулок</t>
  </si>
  <si>
    <t>Сычёвское шоссе</t>
  </si>
  <si>
    <t>Тимирязева улица</t>
  </si>
  <si>
    <t>Товарищеский переулок</t>
  </si>
  <si>
    <t>Томинская улица</t>
  </si>
  <si>
    <t>Томинский переулок</t>
  </si>
  <si>
    <t>Трудовой проезд</t>
  </si>
  <si>
    <t>Урицкого улица</t>
  </si>
  <si>
    <t>Устинкин переулок</t>
  </si>
  <si>
    <t>Ушакова улица</t>
  </si>
  <si>
    <t>Фрунзе улица</t>
  </si>
  <si>
    <t>Фурманова улица</t>
  </si>
  <si>
    <t>Чайковского улица</t>
  </si>
  <si>
    <t>Чапаева улица</t>
  </si>
  <si>
    <t>Чехова улица</t>
  </si>
  <si>
    <t>ул.Кронштадтская д.37А</t>
  </si>
  <si>
    <t>ул.Спортивная д.3</t>
  </si>
  <si>
    <t>ул.Кронштадтская д.37</t>
  </si>
  <si>
    <t>ул. Кр. Шоссе д.3</t>
  </si>
  <si>
    <t>ул.Ленина д.73Б</t>
  </si>
  <si>
    <t>ул.П.Осипенко д.2А</t>
  </si>
  <si>
    <t>ул.Красноармейское шоссе д.5</t>
  </si>
  <si>
    <t>пос.Вязьма-Брянская,ул.50 лет Победы,д.1</t>
  </si>
  <si>
    <t>пос.Вязьма-Брянская,ул.50 лет Победы,д.2</t>
  </si>
  <si>
    <t>пос.Вязьма-Брянская,ул.50 лет Победы,д.10</t>
  </si>
  <si>
    <t>пос.Вязьма-Брянская.ул.50 лет Победы,д.12</t>
  </si>
  <si>
    <t>пос.Вязьма-Брянская,ул.50 лет Победы,д.13</t>
  </si>
  <si>
    <t>пос.Вязьма-Брянская,ул.50 летПобеды,д.15</t>
  </si>
  <si>
    <t>пос.Вязьма-Брянская,ул.50 лет Победы,д.16</t>
  </si>
  <si>
    <t>пос.Вязьма-Брянская,ул.50 лет Победы,д.17</t>
  </si>
  <si>
    <t>пос.Вязьма-Брянская,ул.50 лет Победы,д.3</t>
  </si>
  <si>
    <t>пос.Вязьма-Брянская,ул.50 лет Победы,д.4</t>
  </si>
  <si>
    <t>пос.Вязьма-Брянская,ул.50 лет Победы,д.5</t>
  </si>
  <si>
    <t>пос.Вязьма-Брянская,ул.50 лет Победы, д.6</t>
  </si>
  <si>
    <t>пос.Вязьма-Брянская,ул.50 лет Победы,д.7</t>
  </si>
  <si>
    <t>пос.Вязьма-Брянская, ул.50 лет Победы, д.8</t>
  </si>
  <si>
    <t>пос.Вязьма-Брянская,ул. 50 лет Победы, д.9</t>
  </si>
  <si>
    <t>д.Кайдаково ул.Парковая д.3</t>
  </si>
  <si>
    <t>д.Кайдаково ул.Парковая д.5</t>
  </si>
  <si>
    <t>д.Кайдаково ул.Парковая д.6</t>
  </si>
  <si>
    <t>д.Кайдаково ул.Парковая д.7</t>
  </si>
  <si>
    <t>д.Кайдаково ул.Парковая д.8</t>
  </si>
  <si>
    <t>д.Кайдаково ул.Парковая д.9</t>
  </si>
  <si>
    <t>Чкалова переулок</t>
  </si>
  <si>
    <t>Чкалова улица</t>
  </si>
  <si>
    <t>Щорса переулок</t>
  </si>
  <si>
    <t>Щорса улица</t>
  </si>
  <si>
    <t xml:space="preserve"> Южная улица</t>
  </si>
  <si>
    <t>Ямская улица</t>
  </si>
  <si>
    <t>Вольские дачи</t>
  </si>
  <si>
    <t>ул. Маяковского, д.5</t>
  </si>
  <si>
    <t>пос. Вязьма-Брянская, ул. 50 лет Победы, д. 31</t>
  </si>
  <si>
    <t>пос. Вязьма-Брянская, ул. 50 лет Победы, д.11</t>
  </si>
  <si>
    <t>пос. Вязьма-Брянская, ул. Авиационная, д. 7</t>
  </si>
  <si>
    <t>пос. Вязьма-Брянская, ул. Авиационная, д.1</t>
  </si>
  <si>
    <t>пос. Вязьма-Брянская, ул. Авиационная, д.2</t>
  </si>
  <si>
    <t>пос. Вязьма-Брянская, ул. Авиационная, д.3</t>
  </si>
  <si>
    <t>пос. Вязьма-Брянская, ул. Авиационная, д.4</t>
  </si>
  <si>
    <t>пос. Вязьма-Брянская, ул. Авиационная, д.5</t>
  </si>
  <si>
    <t>пос. Вязьма-Брянская,ул. Авиационная, д.6</t>
  </si>
  <si>
    <t>пос. Вязьма-Брянская, ул. Рабочая, д.9</t>
  </si>
  <si>
    <t>пос. Вязьма-Брянская, ул. Центральная, д.2</t>
  </si>
  <si>
    <t>пос. Вязьма-Брянская, ул. Школьная, д.2</t>
  </si>
  <si>
    <t>пос. Вязьма-Брянская, ул. 50 лет Победы, д. 19</t>
  </si>
  <si>
    <t>пос. Вязьма-Брянская, ул. 50 лет Победы, д. 21</t>
  </si>
  <si>
    <t>пос. Вязьма-Брянская, ул. 50 лет Победы, д. 22</t>
  </si>
  <si>
    <t>пос. Вязьма-Брянская, ул. 50 лет Победы, д. 23</t>
  </si>
  <si>
    <t>пос. Вязьма-Брянская, ул. 50 лет Победы, д. 24</t>
  </si>
  <si>
    <t>пос. Вязьма-брянская, ул. 50 лет Победы, д. 25</t>
  </si>
  <si>
    <t>пос. Вязьма-Брянская, ул. 50 лет Победы, д. 30</t>
  </si>
  <si>
    <t>д. Черное</t>
  </si>
  <si>
    <t>с. Андрейково</t>
  </si>
  <si>
    <t>с. Андрейково, ул. Мира д.19</t>
  </si>
  <si>
    <t>с. Андрейково,ул. Новая д. 1</t>
  </si>
  <si>
    <t>с. Андрейково,ул. Новая д. 2</t>
  </si>
  <si>
    <t>с. Андрейково,ул. Новая д. 3</t>
  </si>
  <si>
    <t>с. Андрейково,ул. Садовая д. 1</t>
  </si>
  <si>
    <t>с. Андрейково,ул. Садовая д. 2</t>
  </si>
  <si>
    <t>с. Андрейково,ул. Совхозная д. 10</t>
  </si>
  <si>
    <t>с. Андрейково,ул. Совхозная д. 11</t>
  </si>
  <si>
    <t>с. Андрейково,ул. Совхозная д. 12</t>
  </si>
  <si>
    <t>с. Андрейково,ул. Спортивная д. 4</t>
  </si>
  <si>
    <t>с. Андрейково,ул. Спортивная д. 6</t>
  </si>
  <si>
    <t>ул. Восстания, 2</t>
  </si>
  <si>
    <t>май</t>
  </si>
  <si>
    <t>ул. Машинистов д.4</t>
  </si>
  <si>
    <t>ул. Маяковского д.2</t>
  </si>
  <si>
    <t>ул. Маяковского д.21</t>
  </si>
  <si>
    <t>ул. 25 Октября д.3</t>
  </si>
  <si>
    <t>ул. 25 Октября д.5</t>
  </si>
  <si>
    <t>ул. 25 Октября д.6</t>
  </si>
  <si>
    <t>ул. 25 Октября д.17</t>
  </si>
  <si>
    <t>ул. 25 Октября д.18</t>
  </si>
  <si>
    <t>ул. П.Коммуны д.2</t>
  </si>
  <si>
    <t>ул. П.Коммуны д.3</t>
  </si>
  <si>
    <t>ул. П.Коммуны д.3а</t>
  </si>
  <si>
    <t>ул. П.Коммуны д.6</t>
  </si>
  <si>
    <t>ул. Репина д.9 а</t>
  </si>
  <si>
    <t>ул. Репина д.11а</t>
  </si>
  <si>
    <t>ул. Репина д.16 а</t>
  </si>
  <si>
    <t>ул. Репина д.17</t>
  </si>
  <si>
    <t>ул. Репина д.17а</t>
  </si>
  <si>
    <t>ул. С. Перовской д.7</t>
  </si>
  <si>
    <t>ул. Сычевское шоссе д.48</t>
  </si>
  <si>
    <t>ул. Сычевское шоссе д.50</t>
  </si>
  <si>
    <t>ул. Сычевское шоссе д.52</t>
  </si>
  <si>
    <t>ул. 25 Октября д. 28</t>
  </si>
  <si>
    <t>ул. 25 Октября д. 30</t>
  </si>
  <si>
    <t>ул. Бауманская д. 6</t>
  </si>
  <si>
    <t>ул. Дзержинского д. 6</t>
  </si>
  <si>
    <t>ул. Ефремово д. 3</t>
  </si>
  <si>
    <t>ул. Кр. Шоссе д. 1</t>
  </si>
  <si>
    <t>ул. Кр. Шоссе д. 15</t>
  </si>
  <si>
    <t>ул. Кронштадская д. 1</t>
  </si>
  <si>
    <t>ул. Кронштадская д. 2</t>
  </si>
  <si>
    <t>ул. Машинистов д. 7</t>
  </si>
  <si>
    <t>ул. Машинистов д. 9</t>
  </si>
  <si>
    <t>ул. Машинистов д. 11</t>
  </si>
  <si>
    <t>ул. Кр. Шоссе д. 5А</t>
  </si>
  <si>
    <t>ул. Дмитрова Гора д. 6</t>
  </si>
  <si>
    <t>ул. Ленина д. 63</t>
  </si>
  <si>
    <t>ул. Ленина д. 67</t>
  </si>
  <si>
    <t>ул. Ленина д. 69</t>
  </si>
  <si>
    <t>ул. Ленина д. 69 б</t>
  </si>
  <si>
    <t>ул. Ленина д. 73 в</t>
  </si>
  <si>
    <t>ул. Ленина д. 73 г</t>
  </si>
  <si>
    <t>ул. Ленина д. 75 а</t>
  </si>
  <si>
    <t>ул. Ленина д. 75 б</t>
  </si>
  <si>
    <t>ул. Ленина д. 79 в</t>
  </si>
  <si>
    <t>ул. Парковая д.2</t>
  </si>
  <si>
    <t>ул. Парковая д.4</t>
  </si>
  <si>
    <t>ул. Парковая д.6</t>
  </si>
  <si>
    <t>ул. Парковая д.10</t>
  </si>
  <si>
    <t>ул. Парковая д.16</t>
  </si>
  <si>
    <t>ул. Ползунова д.23</t>
  </si>
  <si>
    <t>ул. Софьи Перовской д. 4</t>
  </si>
  <si>
    <t>ул. Софьи Перовской д. 6</t>
  </si>
  <si>
    <t>ул. Строителей д.6</t>
  </si>
  <si>
    <t>ул. П. Осипенко д. 11.</t>
  </si>
  <si>
    <t>ул. П. Осипенко д. 13.</t>
  </si>
  <si>
    <t>ул. П. Осипенко д. 15.</t>
  </si>
  <si>
    <t>ул. П. Осипенко д. 24.</t>
  </si>
  <si>
    <t>ул. П. Осипенко д. 25   .</t>
  </si>
  <si>
    <t>ул. Ползунова д. 4а</t>
  </si>
  <si>
    <t>ул. П. Осипенко д. 9.</t>
  </si>
  <si>
    <t>ул. В. Интернационалистов,  3</t>
  </si>
  <si>
    <t>ул. В. Интернационалистов,5/1</t>
  </si>
  <si>
    <t>ул. В. Интернационалистов,5/2</t>
  </si>
  <si>
    <t>ул. В. Интернационалистов,5/3</t>
  </si>
  <si>
    <t>ул. Восстания д. 1</t>
  </si>
  <si>
    <t>ул. Восстания д.9</t>
  </si>
  <si>
    <t>ул. Бауманская д.8</t>
  </si>
  <si>
    <t>ул. Восстания д.3</t>
  </si>
  <si>
    <t>ул. Восстания д.4</t>
  </si>
  <si>
    <t>пер. Дворцовый д. 2</t>
  </si>
  <si>
    <t>пер. Загородный д. 2 а</t>
  </si>
  <si>
    <t>пер. Загородный д. 3</t>
  </si>
  <si>
    <t>пер. Загородный д.23 в</t>
  </si>
  <si>
    <t>пер.Загородный, 2</t>
  </si>
  <si>
    <t>пер. Страховой д.8</t>
  </si>
  <si>
    <t>пер. Устинкин д. 5</t>
  </si>
  <si>
    <t>пер .Устинкин  д.7А</t>
  </si>
  <si>
    <t>ул. Мира 2а</t>
  </si>
  <si>
    <t>График проведения технического обслуживания внутрикварного газового оборудования (ТО ВКГО)
ОАО "Газпром газораспределение Смоленск"</t>
  </si>
  <si>
    <t>Адрес дома, населенного пункта</t>
  </si>
  <si>
    <t>2017г</t>
  </si>
  <si>
    <t>янв</t>
  </si>
  <si>
    <t>фев</t>
  </si>
  <si>
    <t>мар</t>
  </si>
  <si>
    <t>апр</t>
  </si>
  <si>
    <t>июн</t>
  </si>
  <si>
    <t>июл</t>
  </si>
  <si>
    <t>авг</t>
  </si>
  <si>
    <t>сен</t>
  </si>
  <si>
    <t>окт</t>
  </si>
  <si>
    <t>ноя</t>
  </si>
  <si>
    <t>дек</t>
  </si>
  <si>
    <t>+</t>
  </si>
  <si>
    <t>ул. Восстания д.5а</t>
  </si>
  <si>
    <t>ул. Восстания д.6</t>
  </si>
  <si>
    <t>ул. Заслонова д.1</t>
  </si>
  <si>
    <t>ул. Заслонова д.5</t>
  </si>
  <si>
    <t>ул. Заслонова д.24</t>
  </si>
  <si>
    <t>пер. Загородный д.10</t>
  </si>
  <si>
    <t>пер. Загородный д.21</t>
  </si>
  <si>
    <t>пер. Загородный д.25</t>
  </si>
  <si>
    <t>пер. Загородный д.27</t>
  </si>
  <si>
    <t>ул. Калинина д.2</t>
  </si>
  <si>
    <t>ул. 1 Мая д.4</t>
  </si>
  <si>
    <t>пер. Загородный, 23а</t>
  </si>
  <si>
    <t>ул. Комсомольская д. 42</t>
  </si>
  <si>
    <t>ул. П.Осипенко д. 1а</t>
  </si>
  <si>
    <t>ул. П.Осипенко д. 3 а</t>
  </si>
  <si>
    <t>ул. П.Осипенко д.2 б</t>
  </si>
  <si>
    <t>ул. П.Коммуны д. 5</t>
  </si>
  <si>
    <t>ул. П.Коммуны д. 7</t>
  </si>
  <si>
    <t>ул. П.Коммуны д. 12</t>
  </si>
  <si>
    <t>ул. П.Коммуны д. 8</t>
  </si>
  <si>
    <t>ул. Плотникова д. 15а</t>
  </si>
  <si>
    <t>ул. Поворотная д. 17</t>
  </si>
  <si>
    <t>ул. Поворотная д. 18</t>
  </si>
  <si>
    <t>ул. Просвещения д. 7</t>
  </si>
  <si>
    <t>ул. Путевая д. 5</t>
  </si>
  <si>
    <t>ул. Репина д. 11</t>
  </si>
  <si>
    <t>ул. С. Перовской д. 1</t>
  </si>
  <si>
    <t>ул. С. Перовской д. 3</t>
  </si>
  <si>
    <t>ул. С. Перовской д. 5</t>
  </si>
  <si>
    <t>ул. Свердлова д. 10</t>
  </si>
  <si>
    <t>ул. Спортивная д. 1</t>
  </si>
  <si>
    <t>ул. Спортивная д. 3а</t>
  </si>
  <si>
    <t>ул. Фрунзе д. 3а</t>
  </si>
  <si>
    <t>ул. Заслонова д. 9.</t>
  </si>
  <si>
    <t>ул. М. Горького д. 24.</t>
  </si>
  <si>
    <t>ул. П. Осипенко д. 1б.</t>
  </si>
  <si>
    <t>ул. Ленина, 48</t>
  </si>
  <si>
    <t xml:space="preserve">г.Вязьма </t>
  </si>
  <si>
    <t>Вяземский район</t>
  </si>
  <si>
    <t>д. Барсуки</t>
  </si>
  <si>
    <t>д. Бородино</t>
  </si>
  <si>
    <t>д. Быково Кайдаковский с/о</t>
  </si>
  <si>
    <t>д. Быково Новосельский с/о</t>
  </si>
  <si>
    <t>д. Вассынки</t>
  </si>
  <si>
    <t>с. Вяземский</t>
  </si>
  <si>
    <t>д. Горельково</t>
  </si>
  <si>
    <t>д. Дрожжино</t>
  </si>
  <si>
    <t>с. Исаково</t>
  </si>
  <si>
    <t>д. Кайдаково</t>
  </si>
  <si>
    <t>д. Тюхменево(+п. Карьероуправлиния)</t>
  </si>
  <si>
    <t>с. Касня</t>
  </si>
  <si>
    <t>пос. Кирпичный завод</t>
  </si>
  <si>
    <t>д. Новое Село</t>
  </si>
  <si>
    <t>д. Новое Левково</t>
  </si>
  <si>
    <t>с. Новый</t>
  </si>
  <si>
    <t>д. Относово</t>
  </si>
  <si>
    <t>пос. В. Брянская - Певное</t>
  </si>
  <si>
    <t>д. Пушкино</t>
  </si>
  <si>
    <t>с. Хмелита</t>
  </si>
  <si>
    <t>д. Черёмушки</t>
  </si>
  <si>
    <t>д. Ясная Поляна</t>
  </si>
  <si>
    <t>д. Батищево</t>
  </si>
  <si>
    <t>ул. П. Осипенко д. 3.</t>
  </si>
  <si>
    <t>ул. П. Осипенко д. 40.</t>
  </si>
  <si>
    <t>ул. П. Осипенко д. 4а.</t>
  </si>
  <si>
    <t>ул. Плотникова д.15.</t>
  </si>
  <si>
    <t>ул. Путевая д. 7.</t>
  </si>
  <si>
    <t>ул. Ленина, 42</t>
  </si>
  <si>
    <t>ул. Ленина, 44</t>
  </si>
  <si>
    <t>ул. Ленина, 46</t>
  </si>
  <si>
    <t>ул. Ленина, 69В</t>
  </si>
  <si>
    <t>ул. П.Осипенко д. 27</t>
  </si>
  <si>
    <t>ул. Полевая, 3</t>
  </si>
  <si>
    <t>ул. Полевая, 5</t>
  </si>
  <si>
    <t>ул. Полевая, 7</t>
  </si>
  <si>
    <t>ул. Матросова д. 4</t>
  </si>
  <si>
    <t>ул. Красноармейское шоссе д. 11</t>
  </si>
  <si>
    <t>ул. Ползунова д. 21</t>
  </si>
  <si>
    <t>ул. Плетниковка д.13</t>
  </si>
  <si>
    <t>ул. Плетниковка д.15</t>
  </si>
  <si>
    <t>ул. Плетниковка д.63</t>
  </si>
  <si>
    <t>ул. Ямская д. 41</t>
  </si>
  <si>
    <t>ул. Ямская д. 43</t>
  </si>
  <si>
    <t>ул. Покровского д. 3</t>
  </si>
  <si>
    <t>ул. 25 Октября д. 15</t>
  </si>
  <si>
    <t>ул. Пушкина д. 18</t>
  </si>
  <si>
    <t>ул. Калинина д.4</t>
  </si>
  <si>
    <t>ул. Калинина д.6</t>
  </si>
  <si>
    <t>ул. Кашена д.22</t>
  </si>
  <si>
    <t>ул. Космонавтов д.8</t>
  </si>
  <si>
    <t>ул. Кр. Шоссе д.3а</t>
  </si>
  <si>
    <t>ул. Кр. Шоссе д.9а</t>
  </si>
  <si>
    <t>ул. Кр. Шоссе д.11а</t>
  </si>
  <si>
    <t>ул. Кр. Шоссе д.13а</t>
  </si>
  <si>
    <t>ул. Кронштадская д.3</t>
  </si>
  <si>
    <t>ул. Кронштадская д.23</t>
  </si>
  <si>
    <t>ул. Кронштадская д.25</t>
  </si>
  <si>
    <t>ул. Кронштадская д.27</t>
  </si>
  <si>
    <t>ул. Кронштадская д.29</t>
  </si>
  <si>
    <t>ул. Кронштадская д.31</t>
  </si>
  <si>
    <t>ул. Кронштадская д.33</t>
  </si>
  <si>
    <t>ул. Ленина д.29</t>
  </si>
  <si>
    <t>ул. Ленина д.31</t>
  </si>
  <si>
    <t>ул. Ленина д.25а</t>
  </si>
  <si>
    <t>ул. Л.Шмидта д.10</t>
  </si>
  <si>
    <t>ул. Л.Шмидта д.12</t>
  </si>
  <si>
    <t>ул. Сычевское шоссе д.44А</t>
  </si>
  <si>
    <t>ул. Сычевское шоссе д.46</t>
  </si>
  <si>
    <t>ул. Кашена д.1</t>
  </si>
  <si>
    <t>ул. Космонавтов д.6</t>
  </si>
  <si>
    <t>ул. Космонавтов д.10</t>
  </si>
  <si>
    <t>ул. Кронштадская д.5</t>
  </si>
  <si>
    <t>ул. Ленина д.3</t>
  </si>
  <si>
    <t>ул. Ленина д.12</t>
  </si>
  <si>
    <t>ул. Ленина д.14</t>
  </si>
  <si>
    <t>ул. Л.Шмидта д.10а</t>
  </si>
  <si>
    <t>ул. Машинистов д.5</t>
  </si>
  <si>
    <t>ул. Машинистов д.13</t>
  </si>
  <si>
    <t>ул. 25 Октября д.1</t>
  </si>
  <si>
    <t>ул. 25 Октября д.25</t>
  </si>
  <si>
    <t>ул. 25 Октября д.26</t>
  </si>
  <si>
    <t xml:space="preserve">ул.Полевая д.47 </t>
  </si>
  <si>
    <t>ул. Строителе д. 8А</t>
  </si>
  <si>
    <t>24 пл</t>
  </si>
  <si>
    <t>ул. Красноармейское шоссе д. 10</t>
  </si>
  <si>
    <t>35пл</t>
  </si>
  <si>
    <t>5ПЛ</t>
  </si>
  <si>
    <t>8ПЛ</t>
  </si>
  <si>
    <t>пос. Вязьма-Брянская, ул. 50 лет Победы, д. 18</t>
  </si>
  <si>
    <t>пос. Вязьма-Брянская, ул. 50 лет Победы, д. 20</t>
  </si>
  <si>
    <t>пос. Вязьма-Брянская, ул. 50 лет Победы, д. 26</t>
  </si>
  <si>
    <t>пос. Вязьма-Брянская, ул. 50 лет Победы, д. 27</t>
  </si>
  <si>
    <t>пос. Вязьма-Брянская, ул. 50 лет Победы, д. 28</t>
  </si>
  <si>
    <t>пос. Вязьма-Брянская, ул. 50 лет Победы, д. 29</t>
  </si>
  <si>
    <t>СТИМУЛ</t>
  </si>
  <si>
    <t>д.Кайдаково ул.Парковая д.4</t>
  </si>
  <si>
    <t>д.Кайдаково ул.Парковая д.2</t>
  </si>
  <si>
    <t>д.Кайдаково ул.Парковая д.10</t>
  </si>
  <si>
    <t>д.Кайдаково ул.Парковая д.11</t>
  </si>
  <si>
    <t>д.Кайдаково ул.Парковая д.12</t>
  </si>
  <si>
    <t>ул. Бауманская д. 2   МП ПЖРО</t>
  </si>
  <si>
    <t>ул. Машинистов д. 6  ООО ПЖРО</t>
  </si>
  <si>
    <t>ул. Московская д.31   ПСМ-1</t>
  </si>
  <si>
    <t>пер. 1-ый Северный д. 1а. АВТОДРОМ</t>
  </si>
  <si>
    <t>ул. Пушкина д. 20  РЕМЖИЛСЕРВИС</t>
  </si>
  <si>
    <t>1-й Северный пер. д. 1   НОРД</t>
  </si>
  <si>
    <t xml:space="preserve">ул. Молодежная д. 2  ЖИЛКОМ </t>
  </si>
  <si>
    <t>пер.Нахимова, 1   ИНЖСЕРВИС</t>
  </si>
  <si>
    <t>ул. Кашена д. 13    СТРОЙЦЕНТР</t>
  </si>
  <si>
    <t>с. Андрейково ул. Мира д. 1  ТЭР</t>
  </si>
  <si>
    <t>ЯН</t>
  </si>
  <si>
    <t>ФЕВ</t>
  </si>
  <si>
    <t>МАР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</si>
  <si>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</si>
  <si>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</si>
  <si>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</si>
  <si>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</si>
  <si>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</si>
  <si>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</si>
  <si>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</si>
  <si>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</si>
  <si>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</si>
  <si>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ул. Восстания д.10   ВЕРОНИКА</t>
  </si>
  <si>
    <t>ул. Ленина  д. 38   ДОБРО</t>
  </si>
  <si>
    <t>ул. Московская д. 15А    СЕВЕРЯНКА</t>
  </si>
  <si>
    <t>ул. П.Коммуны д. 5А какое-то ТСЖ</t>
  </si>
  <si>
    <t>д.Кайдаково ул.Парковая д.13 КАП.РЕМОНТ</t>
  </si>
  <si>
    <t>д.Кайдаково ул.Парковая д.14</t>
  </si>
  <si>
    <t xml:space="preserve">д.Кайдаково ул.Парковая д.1  </t>
  </si>
  <si>
    <t>2018г</t>
  </si>
  <si>
    <t>2019г</t>
  </si>
  <si>
    <t>кол-во квартир</t>
  </si>
  <si>
    <t xml:space="preserve">г.Гагагрин  </t>
  </si>
  <si>
    <t>проезд СХТ, д.8</t>
  </si>
  <si>
    <t>проезд СХТ, д.10</t>
  </si>
  <si>
    <t>ул. Л.Толстого, д.4</t>
  </si>
  <si>
    <t>ул. Молодежная, д. 2</t>
  </si>
  <si>
    <t>ул. Молодежная, д. 4</t>
  </si>
  <si>
    <t>ул. Молодежная, д. 6</t>
  </si>
  <si>
    <t>ул. Молодежная, д. 8</t>
  </si>
  <si>
    <t>проезд МСО, д.1</t>
  </si>
  <si>
    <t>проезд МСО, д.2</t>
  </si>
  <si>
    <t xml:space="preserve">пер. Пионерский, д. 12 </t>
  </si>
  <si>
    <t xml:space="preserve">пер. Пионерский, д. 14  </t>
  </si>
  <si>
    <t xml:space="preserve">ул. Строителей, д. 74 </t>
  </si>
  <si>
    <t>ул. Строителей, д. 80</t>
  </si>
  <si>
    <t>ул. Строителей, д. 82</t>
  </si>
  <si>
    <t>ул. Строителей, д. 84</t>
  </si>
  <si>
    <t>ул. Строителей, д. 86</t>
  </si>
  <si>
    <t xml:space="preserve">ул. Петра Алексеева, д.15 </t>
  </si>
  <si>
    <t>ул. Пролетарская, д.2</t>
  </si>
  <si>
    <t>ул. 26 Бакинских комиссаров, д.1</t>
  </si>
  <si>
    <t>ул. 26 Бакинских комиссаров, д.2</t>
  </si>
  <si>
    <t>ул. 26 Бакинских комиссаров, д.3</t>
  </si>
  <si>
    <t>ул. 26 Бакинских комиссаров, д.7</t>
  </si>
  <si>
    <t>ул. Матросова, д.1</t>
  </si>
  <si>
    <t>ул. Матросова, д.3</t>
  </si>
  <si>
    <t>ул. Матросова, д.9</t>
  </si>
  <si>
    <t>ул. Матросова, д.11</t>
  </si>
  <si>
    <t>ул. Матросова, д.15</t>
  </si>
  <si>
    <t>ул. Матросова, д.17</t>
  </si>
  <si>
    <t>ул. Матросова, д.19</t>
  </si>
  <si>
    <t>ул. Матросова, д.21</t>
  </si>
  <si>
    <t>ул. Солнцева, д.5</t>
  </si>
  <si>
    <t>ул. Солнцева, д.16</t>
  </si>
  <si>
    <t>ул. Строителей, д.28</t>
  </si>
  <si>
    <t>ул. Строителей, д.44</t>
  </si>
  <si>
    <t>ул. Строителей, д.46</t>
  </si>
  <si>
    <t>ул. Строителей, д.48</t>
  </si>
  <si>
    <t>ул. Строителей, д.3</t>
  </si>
  <si>
    <t>ул. Мелиоративная, д. 18.</t>
  </si>
  <si>
    <t>ул. Мелиоративная, д. 20.</t>
  </si>
  <si>
    <t>пер. Мелиоративный, д. 4.</t>
  </si>
  <si>
    <t>пер. Мелиоративный, д.8.</t>
  </si>
  <si>
    <t>пер. Мелиоративный, д. 15.</t>
  </si>
  <si>
    <t>ул. Мира, д. 1.</t>
  </si>
  <si>
    <t>ул. Мира, д. 1а.</t>
  </si>
  <si>
    <t>улица 26 Бакинских Комиссаров</t>
  </si>
  <si>
    <t>улица 50 лет ВЛКСМ</t>
  </si>
  <si>
    <t>улица Академика Тихонова</t>
  </si>
  <si>
    <t>улица Бахтина</t>
  </si>
  <si>
    <t>Белорусский переулок</t>
  </si>
  <si>
    <t>улица Волкова</t>
  </si>
  <si>
    <t>улица Гагарина</t>
  </si>
  <si>
    <t>Гвардейская улица</t>
  </si>
  <si>
    <t>улица Набережная Герцена</t>
  </si>
  <si>
    <t>улица Герцена</t>
  </si>
  <si>
    <t>Гжатская улица</t>
  </si>
  <si>
    <t>переулок Глинки</t>
  </si>
  <si>
    <t>улица Гридинского</t>
  </si>
  <si>
    <t>улица Кирова</t>
  </si>
  <si>
    <t>Конный переулок</t>
  </si>
  <si>
    <t>улица Космодемьянской</t>
  </si>
  <si>
    <t>улица Космонавта Беляева</t>
  </si>
  <si>
    <t>улица Космонавта Волкова</t>
  </si>
  <si>
    <t>улица Космонавта Добровольского</t>
  </si>
  <si>
    <t>улица Космонавта Комарова</t>
  </si>
  <si>
    <t>улица Космонавта Лазарева</t>
  </si>
  <si>
    <t>улица Космонавта Пацаева</t>
  </si>
  <si>
    <t>Красноармейская улица</t>
  </si>
  <si>
    <t>переулок Кутузова</t>
  </si>
  <si>
    <t>улица Кутузова</t>
  </si>
  <si>
    <t>улица Ленина</t>
  </si>
  <si>
    <t>Ленинградская Набережная улица</t>
  </si>
  <si>
    <t>ул. Строителей, д. 151-а</t>
  </si>
  <si>
    <t>ул. Строителей, д. 157</t>
  </si>
  <si>
    <t>ул. Строителей, д. 159</t>
  </si>
  <si>
    <t>ул. Строителей, д. 161</t>
  </si>
  <si>
    <t>ул. Строителей, д. 163</t>
  </si>
  <si>
    <t>ул. Строителей, д. 163-а</t>
  </si>
  <si>
    <t>ул. Строителей, д. 165</t>
  </si>
  <si>
    <t>ул. Строителей, д. 165-а</t>
  </si>
  <si>
    <t>ул. Строителей, д. 167</t>
  </si>
  <si>
    <t>ул. Строителей, д. 167-а</t>
  </si>
  <si>
    <t>ул. Гагарина, д.3</t>
  </si>
  <si>
    <t>ул. Гагарина, д.23</t>
  </si>
  <si>
    <t>ул. Гагарина, д.66</t>
  </si>
  <si>
    <t>ул. Заводская, д.7</t>
  </si>
  <si>
    <t>ул. П. Алексеева, д.5</t>
  </si>
  <si>
    <t>ул. Стройотрядовская, д.10</t>
  </si>
  <si>
    <t>ул. Гжатская, д.98</t>
  </si>
  <si>
    <t>ул. Молодежная, д.10</t>
  </si>
  <si>
    <t>ул. Пионерская, д.16</t>
  </si>
  <si>
    <t>ул. Строителей, д. 50</t>
  </si>
  <si>
    <t>ул. Ленина, д.16</t>
  </si>
  <si>
    <t>ул. Красноармейская, 91</t>
  </si>
  <si>
    <t>ул. Новая, д.14</t>
  </si>
  <si>
    <t>ул. Цыпкина, д.5</t>
  </si>
  <si>
    <t>ул. Цыпкина, д.6</t>
  </si>
  <si>
    <t>ул. Ленина, д.65</t>
  </si>
  <si>
    <t>ул. Советская, д 67</t>
  </si>
  <si>
    <t>ул. Строителей, д. 5</t>
  </si>
  <si>
    <t>ул. Мелиоративная, д 12</t>
  </si>
  <si>
    <t>ул. Мелиоративная, д 22</t>
  </si>
  <si>
    <t>ул. Мелиоративная, д 24</t>
  </si>
  <si>
    <t>ул. Мелиоративная, д 20</t>
  </si>
  <si>
    <t>ул. Строителей, д. 7</t>
  </si>
  <si>
    <t>ул. Ленина, д.77</t>
  </si>
  <si>
    <t>ул. Солнцева, д.20</t>
  </si>
  <si>
    <t>ул. Строителей, д.3-а</t>
  </si>
  <si>
    <t>ул. Строителей, д.6</t>
  </si>
  <si>
    <t>ул. Стройотрядовская, д.4</t>
  </si>
  <si>
    <t>ул. Стройотрядовская, д.8</t>
  </si>
  <si>
    <t>Ленинградская набережная, д.4</t>
  </si>
  <si>
    <t>Ленинградская набережная, д.19</t>
  </si>
  <si>
    <t>Ленинградская набережная, д.18-а</t>
  </si>
  <si>
    <t>ул. 50 лет ВЛКСМ , д.2/1</t>
  </si>
  <si>
    <t>ул. 50 лет ВЛКСМ , д.4</t>
  </si>
  <si>
    <t>ул. 50 лет ВЛКСМ , д.6</t>
  </si>
  <si>
    <t>ул. 50 лет ВЛКСМ , д.10</t>
  </si>
  <si>
    <t>ул. 50 лет ВЛКСМ , д.12/2</t>
  </si>
  <si>
    <t>ул. 50 лет ВЛКСМ , д. 22</t>
  </si>
  <si>
    <t>ул. 50 лет ВЛКСМ , д. 26</t>
  </si>
  <si>
    <t>ул. Бахтина, д.3</t>
  </si>
  <si>
    <t>ул. Бахтина, д.6</t>
  </si>
  <si>
    <t>ул. Бахтина, д.7</t>
  </si>
  <si>
    <t>ул. Бахтина, д.7-а</t>
  </si>
  <si>
    <t>ул. Бахтина, д.9</t>
  </si>
  <si>
    <t>ул. Бахтина, д.10</t>
  </si>
  <si>
    <t>ул. Бахтина, д.11</t>
  </si>
  <si>
    <t>ул. Бахтина, д.12</t>
  </si>
  <si>
    <t>ул. Строителей, д.40</t>
  </si>
  <si>
    <t>ул. Бахтина, д.4</t>
  </si>
  <si>
    <t>ул. Мелиоративная, д.4</t>
  </si>
  <si>
    <t>ул. Мелиоративная, д.10</t>
  </si>
  <si>
    <t>пер. Мелиоративный, д.4</t>
  </si>
  <si>
    <t>пер. Мелиоративный, д.6</t>
  </si>
  <si>
    <t>ул. Солнцева, д.11</t>
  </si>
  <si>
    <t>ул. Солнцева, д.18</t>
  </si>
  <si>
    <t>ул. Мира, д. 3</t>
  </si>
  <si>
    <t>ул. Мира, д. 4</t>
  </si>
  <si>
    <t>ул. Мира, д. 6</t>
  </si>
  <si>
    <t>ул. Мира, д. 8</t>
  </si>
  <si>
    <t>ул. Мира, д. 10</t>
  </si>
  <si>
    <t>ул. Мира, д. 12</t>
  </si>
  <si>
    <t>пер. Молодежный, д.9</t>
  </si>
  <si>
    <t>пер. Хвойный, д. 8</t>
  </si>
  <si>
    <t>ул. 50 лет ВЛКСМ , д.3</t>
  </si>
  <si>
    <t>ул. Новая, д.8</t>
  </si>
  <si>
    <t>ул. Новая, д.11</t>
  </si>
  <si>
    <t>пер. Первомайский , д.4-а</t>
  </si>
  <si>
    <t>ул. Красноармейская, д.52</t>
  </si>
  <si>
    <t>ул. Гжатская, д.3</t>
  </si>
  <si>
    <t>ул. Гжатская, д.4</t>
  </si>
  <si>
    <t>ул. Мелиоративная, д.5</t>
  </si>
  <si>
    <t>мкр. Лесной, ул. Мира, д.1</t>
  </si>
  <si>
    <t>мкр. Лесной, ул. Мира, д.6</t>
  </si>
  <si>
    <t>мкр. Лесной, ул. Мира, д.14</t>
  </si>
  <si>
    <t>мкр. Лесной, ул. Юных космонавтов, д.1</t>
  </si>
  <si>
    <t>м-он Западный, д.1</t>
  </si>
  <si>
    <t>м-он Западный, д.2</t>
  </si>
  <si>
    <t>м-он Западный, д.3</t>
  </si>
  <si>
    <t>м-он Западный, д.4</t>
  </si>
  <si>
    <t>м-он Западный, д.5</t>
  </si>
  <si>
    <t>ул. Пролетарская, д. 1</t>
  </si>
  <si>
    <t>ул. Пролетарская, д. 2</t>
  </si>
  <si>
    <t>ул. Пролетарская, д. 3</t>
  </si>
  <si>
    <t>Лесная улица</t>
  </si>
  <si>
    <t>улица Ломоносова</t>
  </si>
  <si>
    <t>улица Матросова</t>
  </si>
  <si>
    <t>улица Маяковского</t>
  </si>
  <si>
    <t>Мелиоративная улица</t>
  </si>
  <si>
    <t>Мелиоративный переулок</t>
  </si>
  <si>
    <t>улица Мичурина</t>
  </si>
  <si>
    <t>Можайская улица</t>
  </si>
  <si>
    <t>проезд МСО</t>
  </si>
  <si>
    <t>Новый переулок</t>
  </si>
  <si>
    <t>улица П.Алексеева</t>
  </si>
  <si>
    <t>Первомайская улица</t>
  </si>
  <si>
    <t>Первомайский проезд</t>
  </si>
  <si>
    <t>улица Петра Первого</t>
  </si>
  <si>
    <t>Пионерский переулок</t>
  </si>
  <si>
    <t>улица Пржевальского</t>
  </si>
  <si>
    <t>Пролетарская улица</t>
  </si>
  <si>
    <t>переулок Пушкина</t>
  </si>
  <si>
    <t>улица Свердлова</t>
  </si>
  <si>
    <t>Смоленская Набережная улица</t>
  </si>
  <si>
    <t>Смоленский переулок</t>
  </si>
  <si>
    <t>Советская Набережная улица</t>
  </si>
  <si>
    <t>Советская улица</t>
  </si>
  <si>
    <t>Советский переулок</t>
  </si>
  <si>
    <t>улица Солнцева</t>
  </si>
  <si>
    <t>ул. Герцена, д. 41</t>
  </si>
  <si>
    <t>ул. Герцена, д. 43</t>
  </si>
  <si>
    <t>ул. Герцена, д. 4</t>
  </si>
  <si>
    <t>ул. Герцена, д. 52</t>
  </si>
  <si>
    <t>ул. Гжатская, д.89</t>
  </si>
  <si>
    <t>ул. Гжатская, д.91</t>
  </si>
  <si>
    <t>ул. Гжатская, д.93</t>
  </si>
  <si>
    <t>ул. Каплунова, д. 2</t>
  </si>
  <si>
    <t>ул. Каплунова, д. 4</t>
  </si>
  <si>
    <t>ул. Красноармейская, д. 54</t>
  </si>
  <si>
    <t>ул. Красноармейская, д. 54-а</t>
  </si>
  <si>
    <t>ул. Красноармейская, д. 56-а</t>
  </si>
  <si>
    <t>ул. Красноармейская, д. 71</t>
  </si>
  <si>
    <t>ул. Красноармейская, д. 74</t>
  </si>
  <si>
    <t>ул. Красноармейская, д. 75</t>
  </si>
  <si>
    <t>ул. Красноармейская, д. 76</t>
  </si>
  <si>
    <t>ул. Красноармейская, д. 77</t>
  </si>
  <si>
    <t>ул. Красноармейская, д. 93</t>
  </si>
  <si>
    <t>ул. Крупской, д.1</t>
  </si>
  <si>
    <t>ул. Крупской, д.2</t>
  </si>
  <si>
    <t>ул. Пролетарская, д.42</t>
  </si>
  <si>
    <t>ул. Пролетарская, д.44</t>
  </si>
  <si>
    <t>ул. Свердлова, д.3</t>
  </si>
  <si>
    <t>ул. Свердлова, д.5</t>
  </si>
  <si>
    <t>ул. Свердлова, д.7</t>
  </si>
  <si>
    <t>ул. Свердлова, д.9</t>
  </si>
  <si>
    <t>ул. Свердлова, д.11</t>
  </si>
  <si>
    <t>ул. Свердлова, д.79</t>
  </si>
  <si>
    <t>ул. Свердлова, д.90</t>
  </si>
  <si>
    <t>пер. Студенческий, д.7-а</t>
  </si>
  <si>
    <t xml:space="preserve"> СХТ, д.2</t>
  </si>
  <si>
    <t xml:space="preserve"> СХТ, д.4</t>
  </si>
  <si>
    <t>ул. Герцена, д. 48</t>
  </si>
  <si>
    <t>ул. Герцена  набережная, д. 11</t>
  </si>
  <si>
    <t>ул. Герцена  набережная, д. 12</t>
  </si>
  <si>
    <t>ул. Гжатская, д.88</t>
  </si>
  <si>
    <t>ул. Гжатская, д.90</t>
  </si>
  <si>
    <t>ул. Гжатская, д.92</t>
  </si>
  <si>
    <t>ул. Крупской, д.3</t>
  </si>
  <si>
    <t>ул. Ленина, д.29</t>
  </si>
  <si>
    <t>ул. Ленина, д.43</t>
  </si>
  <si>
    <t>ул. Ленина, д.45</t>
  </si>
  <si>
    <t>ул. Ленина, д.61</t>
  </si>
  <si>
    <t>ул. П. Алексеева, д.1</t>
  </si>
  <si>
    <t>ул. П. Алексеева, д.3</t>
  </si>
  <si>
    <t>ул. П. Алексеева, д.6</t>
  </si>
  <si>
    <t>ул. П. Алексеева, д.7</t>
  </si>
  <si>
    <t>ул. П. Алексеева, д.8</t>
  </si>
  <si>
    <t>ул. П. Алексеева, д.11</t>
  </si>
  <si>
    <t>ул. П. Алексеева, д.12</t>
  </si>
  <si>
    <t>ул. П. Алексеева, д.15</t>
  </si>
  <si>
    <t>ул. Гагарина  д.25</t>
  </si>
  <si>
    <t>ул. Гагарина  д.33</t>
  </si>
  <si>
    <t>ул. Гагарина  д.41</t>
  </si>
  <si>
    <t>ул. Гагарина  д.49</t>
  </si>
  <si>
    <t>ул. Гагарина  д.64</t>
  </si>
  <si>
    <t>ул. Гагарина  д.21/2</t>
  </si>
  <si>
    <t>ул. Гагарина  д.31</t>
  </si>
  <si>
    <t>ул. Гагарина  д.60</t>
  </si>
  <si>
    <t>ул. Гагарина  д.7/1</t>
  </si>
  <si>
    <t>ул. Гагарина  д.11</t>
  </si>
  <si>
    <t>ул. Гагарина  д.13</t>
  </si>
  <si>
    <t>ул. 26 Бакинских комиссаров, д.9</t>
  </si>
  <si>
    <t>ул. Мелиоративная, д. 3</t>
  </si>
  <si>
    <t>ул. Мелиоративная, д. 6</t>
  </si>
  <si>
    <t>пер. Мелиоративный, д. 8</t>
  </si>
  <si>
    <t>пер. Мелиоративный, д.10</t>
  </si>
  <si>
    <t>пер. Мелиоративный, д. 14</t>
  </si>
  <si>
    <t>пер. Мелиоративный, д. 16</t>
  </si>
  <si>
    <t>ул.Мира, д.1</t>
  </si>
  <si>
    <t>ул.Мира, д.14</t>
  </si>
  <si>
    <t>ул. Юных Космонавтов, д. 4А</t>
  </si>
  <si>
    <t>улица Строителей</t>
  </si>
  <si>
    <t>Стройотрядовская улица</t>
  </si>
  <si>
    <t>Студенческий переулок</t>
  </si>
  <si>
    <t>улица Танкистов</t>
  </si>
  <si>
    <t>улица Льва Толстого</t>
  </si>
  <si>
    <t>улица Урицкого</t>
  </si>
  <si>
    <t>переулок Цыпкина</t>
  </si>
  <si>
    <t>улица Цыпкина</t>
  </si>
  <si>
    <t>Молодежная улица</t>
  </si>
  <si>
    <t>Хвойная улица</t>
  </si>
  <si>
    <t>Хлебный переулок</t>
  </si>
  <si>
    <t>пер. Хлебный, д. 4.</t>
  </si>
  <si>
    <t>Пушная улица</t>
  </si>
  <si>
    <t>ул. Пушная, д. 2.</t>
  </si>
  <si>
    <t>ул. Пушная, д. 4.</t>
  </si>
  <si>
    <t>ул. Пушная, д. 16.</t>
  </si>
  <si>
    <t>Сосновая улица</t>
  </si>
  <si>
    <t>улица Мира</t>
  </si>
  <si>
    <t>улица Зои Космодемьянской</t>
  </si>
  <si>
    <t>Крупской проезд</t>
  </si>
  <si>
    <t>Крупской переулок</t>
  </si>
  <si>
    <t>Новая улица</t>
  </si>
  <si>
    <t>улица Советских космонавтов</t>
  </si>
  <si>
    <t>проезд Сельхозтехники</t>
  </si>
  <si>
    <t>переулок Петра Первого</t>
  </si>
  <si>
    <t>Школьный переулок</t>
  </si>
  <si>
    <t>улица Юных космонавтов</t>
  </si>
  <si>
    <t>микрорайон Льнозавода</t>
  </si>
  <si>
    <t>улица Михайлюкова</t>
  </si>
  <si>
    <t>Молодежный переулок</t>
  </si>
  <si>
    <t>Хвойный переулок</t>
  </si>
  <si>
    <t>Базарная улица</t>
  </si>
  <si>
    <t>переулок Герцена</t>
  </si>
  <si>
    <t>переулок Юных космонавтов</t>
  </si>
  <si>
    <t>переулок Льва Толстого</t>
  </si>
  <si>
    <t>Озерный переулок</t>
  </si>
  <si>
    <t>Гагаринский район</t>
  </si>
  <si>
    <t>с. Карманово, ул. Мира, д. 1.</t>
  </si>
  <si>
    <t>с. Карманово, ул. Мира, д. 2.</t>
  </si>
  <si>
    <t>с. Карманово, ул. Мира, д. 3.</t>
  </si>
  <si>
    <t>с. Карманово,ул. Мира, д. 4.</t>
  </si>
  <si>
    <t>с. Карманово,ул. Мира, д. 6.</t>
  </si>
  <si>
    <t>с. Карманово,ул. Молодёжная, д. 1.</t>
  </si>
  <si>
    <t>с. Карманово,ул. Молодёжная, д. 3.</t>
  </si>
  <si>
    <t>с. Карманово,ул. Августовская, д. 25.</t>
  </si>
  <si>
    <t>с. Карманово, ул. Пролетарская, д. 1.</t>
  </si>
  <si>
    <t>с. Карманово, ул. Пролетарская, д. 2.</t>
  </si>
  <si>
    <t>с. Карманово, ул. Пролетарская, д. 3.</t>
  </si>
  <si>
    <t>с. Карманово, ул. Пролетарская, д. 5.</t>
  </si>
  <si>
    <t>с. Карманово, ул. Пролетарская, д. 6.</t>
  </si>
  <si>
    <t>с. Карманово, ул. Пролетарская, д. 7.</t>
  </si>
  <si>
    <t>с. Карманово, ул. Пролетарская, д. 9.</t>
  </si>
  <si>
    <t>с. Карманово, м-он Западный, д. 1.</t>
  </si>
  <si>
    <t>с. Карманово, м-он Западный, д. 2.</t>
  </si>
  <si>
    <t>с. Карманово, м-он Западный, д. 3.</t>
  </si>
  <si>
    <t>с. Карманово, м-он Западный, д. 4.</t>
  </si>
  <si>
    <t>с. Карманово, м-он Западный, д. 5.</t>
  </si>
  <si>
    <t>д. Родоманово, ул. Советская, д. 1</t>
  </si>
  <si>
    <t>д. Родоманово, ул. Советская, д. 3</t>
  </si>
  <si>
    <t>д. Родоманово, ул. Советская, д. 4</t>
  </si>
  <si>
    <t>д. Родоманово, ул. Советская, д. 5</t>
  </si>
  <si>
    <t>д. Родоманово, ул. Советская, д. 6</t>
  </si>
  <si>
    <t>д. Родоманово, ул. Советская, д. 7</t>
  </si>
  <si>
    <t>д. Родоманово, ул. Советская, д. 9</t>
  </si>
  <si>
    <t>д. Родоманово, ул. Новая, д. 1</t>
  </si>
  <si>
    <t>д. Родоманово, ул. Мира, д. 2</t>
  </si>
  <si>
    <t>д. Родоманово, ул. Мира, д. 3</t>
  </si>
  <si>
    <t>д. Родоманово, ул. Мира, д. 4</t>
  </si>
  <si>
    <t>д. Овсяники</t>
  </si>
  <si>
    <t>Льнозавод</t>
  </si>
  <si>
    <t>д. Прохачёво</t>
  </si>
  <si>
    <t>д. Кормино</t>
  </si>
  <si>
    <t>д. Куршево</t>
  </si>
  <si>
    <t>д. Выкопань</t>
  </si>
  <si>
    <t>д. Черногубцево</t>
  </si>
  <si>
    <t>д. Пырнево</t>
  </si>
  <si>
    <t>д. Сверчково</t>
  </si>
  <si>
    <t>СНТ КОЛОС</t>
  </si>
  <si>
    <t>д. Баскаково</t>
  </si>
  <si>
    <t>д. Столбово</t>
  </si>
  <si>
    <t>д. Ивашково</t>
  </si>
  <si>
    <t>д. Старое</t>
  </si>
  <si>
    <t>д. Акатово</t>
  </si>
  <si>
    <t>д. Колокольня</t>
  </si>
  <si>
    <t>д. Костивцы</t>
  </si>
  <si>
    <t>д. Замошки</t>
  </si>
  <si>
    <t>д. Мостище</t>
  </si>
  <si>
    <t>д. Тетери</t>
  </si>
  <si>
    <t>д. Зайцево</t>
  </si>
  <si>
    <t>д. Мальцево</t>
  </si>
  <si>
    <t>д. Благодатное</t>
  </si>
  <si>
    <t>д. Кожино</t>
  </si>
  <si>
    <t xml:space="preserve">д. Красицы </t>
  </si>
  <si>
    <t>д. Подсельево</t>
  </si>
  <si>
    <t>д. Алексеевка</t>
  </si>
  <si>
    <t>д. Ашково</t>
  </si>
  <si>
    <t>д. Карманово</t>
  </si>
  <si>
    <t>д. Липцы</t>
  </si>
  <si>
    <t>д. Потапово</t>
  </si>
  <si>
    <t>д. Клушино</t>
  </si>
  <si>
    <t>д. Серго-Ивановское</t>
  </si>
  <si>
    <t>д. Пречистое, ул. Центральная, д.4</t>
  </si>
  <si>
    <t>д. Пречистое, ул. Центральная, д.5</t>
  </si>
  <si>
    <t>д. Пречистое, ул. Центральная, д.2</t>
  </si>
  <si>
    <t>д. Пречистое, ул.Молодежная, д.1</t>
  </si>
  <si>
    <t>д. Пречистое, ул.Молодежная, д.3</t>
  </si>
  <si>
    <t>д. Пречистое, ул.Молодежная, д.5</t>
  </si>
  <si>
    <t>д. Пречистое, ул. Парковая, д. 2</t>
  </si>
  <si>
    <t>д. Серго-Ивановское, ул.Заводская, д. 8</t>
  </si>
  <si>
    <t>д. Серго-Ивановское, ул.Заводская, д. 10</t>
  </si>
  <si>
    <t>д. Серго-Ивановское, ул.Заводская, д. 11</t>
  </si>
  <si>
    <t>д. Серго-Ивановское, ул.Заводская, д. 12</t>
  </si>
  <si>
    <t>д. Серго-Ивановское, ул.Заводская, д. 14</t>
  </si>
  <si>
    <t>д. Серго-Ивановское, ул.Заводская, д. 15</t>
  </si>
  <si>
    <t>д. Серго-Ивановское, ул.Заводская, д. 17</t>
  </si>
  <si>
    <t>д. Серго-Ивановское, ул.Заводская, д. 18</t>
  </si>
  <si>
    <t>д. Серго-Ивановское, ул.Заводская, д. 19</t>
  </si>
  <si>
    <t>д. Серго-Ивановское, ул.Заводская, д. 20</t>
  </si>
  <si>
    <t>д. Клушино, ул. Молодёжная, д. 1</t>
  </si>
  <si>
    <t>д. Клушино, ул. Молодёжная, д. 5</t>
  </si>
  <si>
    <t>д. Клушино, ул. Молодёжная, д. 7</t>
  </si>
  <si>
    <t>д. Клушино, ул. Молодёжная, д. 9</t>
  </si>
  <si>
    <t>д. С-Ивановское, ул. Заводская, д. 13</t>
  </si>
  <si>
    <t>ПМК-11, Поличня</t>
  </si>
  <si>
    <t>д. Никольское</t>
  </si>
  <si>
    <t>д. Родоманово</t>
  </si>
  <si>
    <t>д. Пречистое</t>
  </si>
  <si>
    <t>д. Плеханово</t>
  </si>
  <si>
    <t>д. Трубино</t>
  </si>
  <si>
    <t>д. Логачиха</t>
  </si>
  <si>
    <t>д. Малое Токарёво</t>
  </si>
  <si>
    <t>д. Токарёво</t>
  </si>
  <si>
    <t>д. Васильевское</t>
  </si>
  <si>
    <t>д. Свищево</t>
  </si>
  <si>
    <t>д. Чуйково</t>
  </si>
  <si>
    <t>д. Юрино</t>
  </si>
  <si>
    <t>выполнено в 2015г.</t>
  </si>
  <si>
    <t>выполнено в 2016г.</t>
  </si>
  <si>
    <t>выполнено в 2015 году</t>
  </si>
  <si>
    <t>выполнено в 2016 году</t>
  </si>
  <si>
    <t>с. Темкино</t>
  </si>
  <si>
    <t>с. Темкино, ул. Заводская, д.2</t>
  </si>
  <si>
    <t>с. Темкино, ул. Советская, д.22</t>
  </si>
  <si>
    <t>с. Темкино, ул. Привокзальная, д.6</t>
  </si>
  <si>
    <t>с. Темкино, ул. Советская, д.20</t>
  </si>
  <si>
    <t>с. Темкино, ул. Механизаторов, д.1</t>
  </si>
  <si>
    <t>с. Темкино, ул. Механизаторов, д.8</t>
  </si>
  <si>
    <t>с. Темкино ул. Механизаторов 9</t>
  </si>
  <si>
    <t xml:space="preserve">с. Темкино, ул. Привокзальная, д.6-а </t>
  </si>
  <si>
    <t>с. Темкино ул. Советская</t>
  </si>
  <si>
    <t>с. Темкино ул. Сосновая</t>
  </si>
  <si>
    <t>с. Темкино ул. Строителей</t>
  </si>
  <si>
    <t>с. Темкино ул. Горького</t>
  </si>
  <si>
    <t>с. Темкино ул. Держидского</t>
  </si>
  <si>
    <t>с. Темкино ул. Больничная</t>
  </si>
  <si>
    <t>с. Темкино ул. Комсамольская</t>
  </si>
  <si>
    <t>с. Темкино ул. Колхозная</t>
  </si>
  <si>
    <t>с. Темкино ул. Мира</t>
  </si>
  <si>
    <t>с. Темкино ул. Советская 41</t>
  </si>
  <si>
    <t>с. Темкино ул. Советская 29</t>
  </si>
  <si>
    <t>с. Темкино ул. Советская 31</t>
  </si>
  <si>
    <t>с. Темкино ул. Лесная 10</t>
  </si>
  <si>
    <t>с. Темкино ул. Мира 1а</t>
  </si>
  <si>
    <t>с. Темкино ул. Лядное 17</t>
  </si>
  <si>
    <t>с. Темкино ул. Андреева</t>
  </si>
  <si>
    <t>с. Темкино ул. 8у марта</t>
  </si>
  <si>
    <t>с. Темкино ул. Ефремово</t>
  </si>
  <si>
    <t xml:space="preserve">с. Темкино ул. Заводская </t>
  </si>
  <si>
    <t xml:space="preserve">с. Темкино ул. Замошье </t>
  </si>
  <si>
    <t>с. Темкино ул. Зеленая</t>
  </si>
  <si>
    <t>с. Темкино ул. Кирова</t>
  </si>
  <si>
    <t xml:space="preserve">с. Темкино ул. Лесная </t>
  </si>
  <si>
    <t>с. Темкино ул. Энергетиков</t>
  </si>
  <si>
    <t>с. Темкино ул. Луговая</t>
  </si>
  <si>
    <t>с. Темкино ул. Лядное</t>
  </si>
  <si>
    <t>с. Темкино ул. Механизаторов</t>
  </si>
  <si>
    <t>с. Темкино ул. Новая</t>
  </si>
  <si>
    <t>с. Темкино ул. Октябрьская</t>
  </si>
  <si>
    <t>с. Темкино ул. Первомайская</t>
  </si>
  <si>
    <t xml:space="preserve">с. Темкино ул. Привокзальная </t>
  </si>
  <si>
    <t xml:space="preserve">с. Темкино ул. Садовая </t>
  </si>
  <si>
    <t>с. Темкино ул. Футбольное поле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</si>
</sst>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13">
    <font>
      <sz val="10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b/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9" fillId="0" borderId="0" xfId="0" applyFont="1" applyAlignment="1">
      <alignment/>
    </xf>
    <xf numFmtId="0" fontId="9" fillId="3" borderId="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0" fillId="0" borderId="1" xfId="0" applyFont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/>
    </xf>
    <xf numFmtId="0" fontId="9" fillId="0" borderId="1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 vertical="top"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9" fillId="6" borderId="1" xfId="0" applyFont="1" applyFill="1" applyBorder="1" applyAlignment="1">
      <alignment/>
    </xf>
    <xf numFmtId="0" fontId="9" fillId="6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9" fillId="6" borderId="1" xfId="0" applyFont="1" applyFill="1" applyBorder="1" applyAlignment="1">
      <alignment horizontal="left" wrapText="1"/>
    </xf>
    <xf numFmtId="0" fontId="9" fillId="6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justify"/>
    </xf>
    <xf numFmtId="0" fontId="12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9" fillId="0" borderId="3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4" borderId="0" xfId="0" applyFill="1" applyBorder="1" applyAlignment="1">
      <alignment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0" fillId="0" borderId="0" xfId="18">
      <alignment/>
      <protection/>
    </xf>
    <xf numFmtId="0" fontId="6" fillId="2" borderId="1" xfId="18" applyFont="1" applyFill="1" applyBorder="1" applyAlignment="1">
      <alignment horizontal="center" vertical="center" wrapText="1"/>
      <protection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0" fontId="1" fillId="2" borderId="1" xfId="18" applyFont="1" applyFill="1" applyBorder="1" applyAlignment="1">
      <alignment horizontal="center" vertical="center"/>
      <protection/>
    </xf>
    <xf numFmtId="0" fontId="9" fillId="3" borderId="1" xfId="18" applyFont="1" applyFill="1" applyBorder="1" applyAlignment="1">
      <alignment horizontal="left"/>
      <protection/>
    </xf>
    <xf numFmtId="0" fontId="9" fillId="3" borderId="1" xfId="18" applyFont="1" applyFill="1" applyBorder="1" applyAlignment="1">
      <alignment horizontal="left" wrapText="1"/>
      <protection/>
    </xf>
    <xf numFmtId="1" fontId="9" fillId="3" borderId="1" xfId="18" applyNumberFormat="1" applyFont="1" applyFill="1" applyBorder="1" applyAlignment="1">
      <alignment horizontal="center"/>
      <protection/>
    </xf>
    <xf numFmtId="0" fontId="12" fillId="3" borderId="1" xfId="18" applyFont="1" applyFill="1" applyBorder="1" applyAlignment="1">
      <alignment horizontal="center"/>
      <protection/>
    </xf>
    <xf numFmtId="0" fontId="2" fillId="3" borderId="1" xfId="18" applyFont="1" applyFill="1" applyBorder="1" applyAlignment="1">
      <alignment horizontal="center"/>
      <protection/>
    </xf>
    <xf numFmtId="0" fontId="0" fillId="3" borderId="1" xfId="18" applyFill="1" applyBorder="1">
      <alignment/>
      <protection/>
    </xf>
    <xf numFmtId="0" fontId="9" fillId="0" borderId="1" xfId="18" applyFont="1" applyBorder="1" applyAlignment="1">
      <alignment horizontal="left"/>
      <protection/>
    </xf>
    <xf numFmtId="0" fontId="9" fillId="0" borderId="1" xfId="18" applyFont="1" applyBorder="1" applyAlignment="1">
      <alignment horizontal="left" wrapText="1"/>
      <protection/>
    </xf>
    <xf numFmtId="1" fontId="9" fillId="0" borderId="1" xfId="18" applyNumberFormat="1" applyFont="1" applyBorder="1" applyAlignment="1">
      <alignment horizontal="center"/>
      <protection/>
    </xf>
    <xf numFmtId="0" fontId="9" fillId="0" borderId="1" xfId="18" applyFont="1" applyFill="1" applyBorder="1" applyAlignment="1">
      <alignment horizontal="center" vertical="center"/>
      <protection/>
    </xf>
    <xf numFmtId="0" fontId="2" fillId="0" borderId="1" xfId="18" applyFont="1" applyBorder="1" applyAlignment="1">
      <alignment horizontal="center"/>
      <protection/>
    </xf>
    <xf numFmtId="0" fontId="2" fillId="0" borderId="1" xfId="18" applyFont="1" applyBorder="1">
      <alignment/>
      <protection/>
    </xf>
    <xf numFmtId="0" fontId="0" fillId="0" borderId="1" xfId="18" applyBorder="1">
      <alignment/>
      <protection/>
    </xf>
    <xf numFmtId="14" fontId="2" fillId="0" borderId="1" xfId="18" applyNumberFormat="1" applyFont="1" applyBorder="1" applyAlignment="1">
      <alignment horizontal="center"/>
      <protection/>
    </xf>
    <xf numFmtId="0" fontId="9" fillId="0" borderId="1" xfId="18" applyNumberFormat="1" applyFont="1" applyBorder="1" applyAlignment="1">
      <alignment horizontal="left" wrapText="1"/>
      <protection/>
    </xf>
    <xf numFmtId="0" fontId="9" fillId="0" borderId="1" xfId="18" applyNumberFormat="1" applyFont="1" applyBorder="1" applyAlignment="1">
      <alignment horizontal="left"/>
      <protection/>
    </xf>
    <xf numFmtId="0" fontId="5" fillId="0" borderId="1" xfId="18" applyFont="1" applyBorder="1" applyAlignment="1">
      <alignment horizontal="center"/>
      <protection/>
    </xf>
    <xf numFmtId="0" fontId="6" fillId="0" borderId="1" xfId="18" applyFont="1" applyBorder="1" applyAlignment="1">
      <alignment horizontal="center"/>
      <protection/>
    </xf>
    <xf numFmtId="0" fontId="5" fillId="0" borderId="1" xfId="18" applyFont="1" applyBorder="1">
      <alignment/>
      <protection/>
    </xf>
    <xf numFmtId="0" fontId="0" fillId="0" borderId="1" xfId="18" applyBorder="1" applyAlignment="1">
      <alignment horizontal="center"/>
      <protection/>
    </xf>
    <xf numFmtId="14" fontId="9" fillId="0" borderId="1" xfId="18" applyNumberFormat="1" applyFont="1" applyBorder="1" applyAlignment="1">
      <alignment horizontal="left" wrapText="1"/>
      <protection/>
    </xf>
    <xf numFmtId="1" fontId="9" fillId="0" borderId="1" xfId="18" applyNumberFormat="1" applyFont="1" applyBorder="1" applyAlignment="1">
      <alignment horizontal="center" wrapText="1"/>
      <protection/>
    </xf>
    <xf numFmtId="0" fontId="9" fillId="4" borderId="1" xfId="18" applyFont="1" applyFill="1" applyBorder="1" applyAlignment="1">
      <alignment horizontal="left"/>
      <protection/>
    </xf>
    <xf numFmtId="0" fontId="9" fillId="4" borderId="1" xfId="18" applyFont="1" applyFill="1" applyBorder="1" applyAlignment="1">
      <alignment horizontal="left" wrapText="1"/>
      <protection/>
    </xf>
    <xf numFmtId="0" fontId="12" fillId="4" borderId="1" xfId="18" applyFont="1" applyFill="1" applyBorder="1" applyAlignment="1">
      <alignment horizontal="center"/>
      <protection/>
    </xf>
    <xf numFmtId="0" fontId="2" fillId="4" borderId="1" xfId="18" applyFont="1" applyFill="1" applyBorder="1" applyAlignment="1">
      <alignment horizontal="center"/>
      <protection/>
    </xf>
    <xf numFmtId="0" fontId="0" fillId="4" borderId="1" xfId="18" applyFill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7" fontId="2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18" applyFont="1" applyBorder="1" applyAlignment="1">
      <alignment horizontal="center" vertical="center" wrapText="1"/>
      <protection/>
    </xf>
    <xf numFmtId="0" fontId="5" fillId="0" borderId="5" xfId="18" applyFont="1" applyBorder="1" applyAlignment="1">
      <alignment horizontal="center" vertical="center"/>
      <protection/>
    </xf>
    <xf numFmtId="0" fontId="6" fillId="2" borderId="1" xfId="18" applyFont="1" applyFill="1" applyBorder="1" applyAlignment="1">
      <alignment horizontal="center" vertical="center" wrapText="1"/>
      <protection/>
    </xf>
    <xf numFmtId="0" fontId="6" fillId="2" borderId="1" xfId="18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Обычный 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015"/>
  <sheetViews>
    <sheetView tabSelected="1" workbookViewId="0" topLeftCell="A118">
      <selection activeCell="B209" sqref="B209"/>
    </sheetView>
  </sheetViews>
  <sheetFormatPr defaultColWidth="9.00390625" defaultRowHeight="12.75"/>
  <cols>
    <col min="2" max="2" width="46.75390625" style="32" customWidth="1"/>
    <col min="3" max="3" width="14.00390625" style="32" customWidth="1"/>
    <col min="5" max="5" width="14.125" style="0" customWidth="1"/>
  </cols>
  <sheetData>
    <row r="1" ht="19.5" customHeight="1"/>
    <row r="3" spans="2:17" ht="15.75">
      <c r="B3" s="138" t="s">
        <v>814</v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4" spans="2:17" ht="15.75">
      <c r="B4" s="136" t="s">
        <v>815</v>
      </c>
      <c r="C4" s="41"/>
      <c r="D4" s="137" t="s">
        <v>816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 t="s">
        <v>157</v>
      </c>
      <c r="Q4" s="137" t="s">
        <v>816</v>
      </c>
    </row>
    <row r="5" spans="2:17" ht="15.75">
      <c r="B5" s="136"/>
      <c r="C5" s="41">
        <v>2015</v>
      </c>
      <c r="D5" s="15" t="s">
        <v>817</v>
      </c>
      <c r="E5" s="15" t="s">
        <v>818</v>
      </c>
      <c r="F5" s="15" t="s">
        <v>819</v>
      </c>
      <c r="G5" s="15" t="s">
        <v>820</v>
      </c>
      <c r="H5" s="15" t="s">
        <v>735</v>
      </c>
      <c r="I5" s="15" t="s">
        <v>821</v>
      </c>
      <c r="J5" s="15" t="s">
        <v>822</v>
      </c>
      <c r="K5" s="15" t="s">
        <v>823</v>
      </c>
      <c r="L5" s="15" t="s">
        <v>824</v>
      </c>
      <c r="M5" s="15" t="s">
        <v>825</v>
      </c>
      <c r="N5" s="15" t="s">
        <v>826</v>
      </c>
      <c r="O5" s="15" t="s">
        <v>827</v>
      </c>
      <c r="P5" s="137"/>
      <c r="Q5" s="137"/>
    </row>
    <row r="6" spans="2:17" ht="15.75">
      <c r="B6" s="21" t="s">
        <v>866</v>
      </c>
      <c r="C6" s="21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1"/>
      <c r="Q6" s="21"/>
    </row>
    <row r="7" spans="2:17" ht="15.75">
      <c r="B7" s="21" t="s">
        <v>158</v>
      </c>
      <c r="C7" s="21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21"/>
      <c r="Q7" s="21"/>
    </row>
    <row r="8" spans="1:17" ht="18.75">
      <c r="A8">
        <f aca="true" t="shared" si="0" ref="A8:A71">A7+1</f>
        <v>1</v>
      </c>
      <c r="B8" s="22" t="s">
        <v>159</v>
      </c>
      <c r="C8" s="17" t="s">
        <v>828</v>
      </c>
      <c r="D8" s="17"/>
      <c r="E8" s="71"/>
      <c r="F8" s="1"/>
      <c r="G8" s="1"/>
      <c r="H8" s="17"/>
      <c r="I8" s="1"/>
      <c r="J8" s="1"/>
      <c r="K8" s="1"/>
      <c r="L8" s="1"/>
      <c r="M8" s="1"/>
      <c r="N8" s="1"/>
      <c r="O8" s="1"/>
      <c r="P8" s="1"/>
      <c r="Q8" s="1"/>
    </row>
    <row r="9" spans="1:17" ht="18.75">
      <c r="A9">
        <f t="shared" si="0"/>
        <v>2</v>
      </c>
      <c r="B9" s="22" t="s">
        <v>160</v>
      </c>
      <c r="C9" s="17" t="s">
        <v>828</v>
      </c>
      <c r="D9" s="17"/>
      <c r="E9" s="71"/>
      <c r="F9" s="1"/>
      <c r="G9" s="1"/>
      <c r="H9" s="17"/>
      <c r="I9" s="1"/>
      <c r="J9" s="1"/>
      <c r="K9" s="1"/>
      <c r="L9" s="1"/>
      <c r="M9" s="1"/>
      <c r="N9" s="1"/>
      <c r="O9" s="1"/>
      <c r="P9" s="1"/>
      <c r="Q9" s="1"/>
    </row>
    <row r="10" spans="1:17" ht="18.75">
      <c r="A10">
        <f t="shared" si="0"/>
        <v>3</v>
      </c>
      <c r="B10" s="22" t="s">
        <v>161</v>
      </c>
      <c r="C10" s="17" t="s">
        <v>828</v>
      </c>
      <c r="D10" s="17"/>
      <c r="E10" s="71"/>
      <c r="F10" s="1"/>
      <c r="G10" s="1"/>
      <c r="H10" s="17"/>
      <c r="I10" s="1"/>
      <c r="J10" s="1"/>
      <c r="K10" s="1"/>
      <c r="L10" s="1"/>
      <c r="M10" s="1"/>
      <c r="N10" s="1"/>
      <c r="O10" s="1"/>
      <c r="P10" s="1"/>
      <c r="Q10" s="1"/>
    </row>
    <row r="11" spans="1:17" ht="18.75">
      <c r="A11">
        <f t="shared" si="0"/>
        <v>4</v>
      </c>
      <c r="B11" s="22" t="s">
        <v>162</v>
      </c>
      <c r="C11" s="17" t="s">
        <v>828</v>
      </c>
      <c r="D11" s="17"/>
      <c r="E11" s="71"/>
      <c r="F11" s="1"/>
      <c r="G11" s="1"/>
      <c r="H11" s="17"/>
      <c r="I11" s="1"/>
      <c r="J11" s="1"/>
      <c r="K11" s="1"/>
      <c r="L11" s="1"/>
      <c r="M11" s="1"/>
      <c r="N11" s="1"/>
      <c r="O11" s="1"/>
      <c r="P11" s="1"/>
      <c r="Q11" s="1"/>
    </row>
    <row r="12" spans="1:17" ht="18.75">
      <c r="A12">
        <f t="shared" si="0"/>
        <v>5</v>
      </c>
      <c r="B12" s="22" t="s">
        <v>163</v>
      </c>
      <c r="C12" s="17" t="s">
        <v>828</v>
      </c>
      <c r="D12" s="17"/>
      <c r="E12" s="71"/>
      <c r="F12" s="1"/>
      <c r="G12" s="1"/>
      <c r="H12" s="17"/>
      <c r="I12" s="1"/>
      <c r="J12" s="1"/>
      <c r="K12" s="1"/>
      <c r="L12" s="1"/>
      <c r="M12" s="1"/>
      <c r="N12" s="1"/>
      <c r="O12" s="1"/>
      <c r="P12" s="1"/>
      <c r="Q12" s="1"/>
    </row>
    <row r="13" spans="1:17" ht="18.75">
      <c r="A13">
        <f t="shared" si="0"/>
        <v>6</v>
      </c>
      <c r="B13" s="22" t="s">
        <v>164</v>
      </c>
      <c r="C13" s="17" t="s">
        <v>828</v>
      </c>
      <c r="D13" s="17"/>
      <c r="E13" s="71"/>
      <c r="F13" s="1"/>
      <c r="G13" s="1"/>
      <c r="H13" s="17"/>
      <c r="I13" s="1"/>
      <c r="J13" s="1"/>
      <c r="K13" s="1"/>
      <c r="L13" s="1"/>
      <c r="M13" s="1"/>
      <c r="N13" s="1"/>
      <c r="O13" s="1"/>
      <c r="P13" s="1"/>
      <c r="Q13" s="1"/>
    </row>
    <row r="14" spans="1:17" ht="18.75">
      <c r="A14">
        <f t="shared" si="0"/>
        <v>7</v>
      </c>
      <c r="B14" s="22" t="s">
        <v>165</v>
      </c>
      <c r="C14" s="17" t="s">
        <v>828</v>
      </c>
      <c r="D14" s="17"/>
      <c r="E14" s="71"/>
      <c r="F14" s="1"/>
      <c r="G14" s="1"/>
      <c r="H14" s="1"/>
      <c r="I14" s="17"/>
      <c r="J14" s="1"/>
      <c r="K14" s="1"/>
      <c r="L14" s="1"/>
      <c r="M14" s="1"/>
      <c r="N14" s="1"/>
      <c r="O14" s="1"/>
      <c r="P14" s="1"/>
      <c r="Q14" s="1"/>
    </row>
    <row r="15" spans="1:17" ht="18.75">
      <c r="A15">
        <f t="shared" si="0"/>
        <v>8</v>
      </c>
      <c r="B15" s="22" t="s">
        <v>166</v>
      </c>
      <c r="C15" s="17" t="s">
        <v>828</v>
      </c>
      <c r="D15" s="17"/>
      <c r="E15" s="71"/>
      <c r="F15" s="1"/>
      <c r="G15" s="1"/>
      <c r="H15" s="1"/>
      <c r="I15" s="17"/>
      <c r="J15" s="1"/>
      <c r="K15" s="1"/>
      <c r="L15" s="1"/>
      <c r="M15" s="1"/>
      <c r="N15" s="1"/>
      <c r="O15" s="1"/>
      <c r="P15" s="1"/>
      <c r="Q15" s="1"/>
    </row>
    <row r="16" spans="1:17" ht="18.75">
      <c r="A16">
        <f t="shared" si="0"/>
        <v>9</v>
      </c>
      <c r="B16" s="22" t="s">
        <v>167</v>
      </c>
      <c r="C16" s="17" t="s">
        <v>828</v>
      </c>
      <c r="D16" s="17"/>
      <c r="E16" s="71"/>
      <c r="F16" s="1"/>
      <c r="G16" s="1"/>
      <c r="H16" s="1"/>
      <c r="I16" s="17"/>
      <c r="J16" s="1"/>
      <c r="K16" s="1"/>
      <c r="L16" s="1"/>
      <c r="M16" s="1"/>
      <c r="N16" s="1"/>
      <c r="O16" s="1"/>
      <c r="P16" s="17"/>
      <c r="Q16" s="1"/>
    </row>
    <row r="17" spans="1:17" ht="18.75">
      <c r="A17">
        <f t="shared" si="0"/>
        <v>10</v>
      </c>
      <c r="B17" s="22" t="s">
        <v>168</v>
      </c>
      <c r="C17" s="17" t="s">
        <v>828</v>
      </c>
      <c r="D17" s="17"/>
      <c r="E17" s="71"/>
      <c r="F17" s="1"/>
      <c r="G17" s="1"/>
      <c r="H17" s="1"/>
      <c r="I17" s="17"/>
      <c r="J17" s="1"/>
      <c r="K17" s="1"/>
      <c r="L17" s="1"/>
      <c r="M17" s="1"/>
      <c r="N17" s="1"/>
      <c r="O17" s="1"/>
      <c r="P17" s="1"/>
      <c r="Q17" s="1"/>
    </row>
    <row r="18" spans="1:17" ht="18.75">
      <c r="A18">
        <f t="shared" si="0"/>
        <v>11</v>
      </c>
      <c r="B18" s="22" t="s">
        <v>169</v>
      </c>
      <c r="C18" s="17" t="s">
        <v>828</v>
      </c>
      <c r="D18" s="17"/>
      <c r="E18" s="71"/>
      <c r="F18" s="1"/>
      <c r="G18" s="1"/>
      <c r="H18" s="1"/>
      <c r="I18" s="17"/>
      <c r="J18" s="1"/>
      <c r="K18" s="1"/>
      <c r="L18" s="1"/>
      <c r="M18" s="1"/>
      <c r="N18" s="1"/>
      <c r="O18" s="1"/>
      <c r="P18" s="1"/>
      <c r="Q18" s="1"/>
    </row>
    <row r="19" spans="1:17" ht="18.75">
      <c r="A19">
        <f t="shared" si="0"/>
        <v>12</v>
      </c>
      <c r="B19" s="22" t="s">
        <v>170</v>
      </c>
      <c r="C19" s="17" t="s">
        <v>828</v>
      </c>
      <c r="D19" s="17"/>
      <c r="E19" s="71"/>
      <c r="F19" s="1"/>
      <c r="G19" s="1"/>
      <c r="H19" s="1"/>
      <c r="I19" s="1"/>
      <c r="J19" s="17"/>
      <c r="K19" s="1"/>
      <c r="L19" s="1"/>
      <c r="M19" s="1"/>
      <c r="N19" s="1"/>
      <c r="O19" s="1"/>
      <c r="P19" s="1"/>
      <c r="Q19" s="1"/>
    </row>
    <row r="20" spans="1:17" ht="18.75">
      <c r="A20">
        <f t="shared" si="0"/>
        <v>13</v>
      </c>
      <c r="B20" s="22" t="s">
        <v>171</v>
      </c>
      <c r="C20" s="17" t="s">
        <v>828</v>
      </c>
      <c r="D20" s="17"/>
      <c r="E20" s="71"/>
      <c r="F20" s="1"/>
      <c r="G20" s="1"/>
      <c r="H20" s="1"/>
      <c r="I20" s="1"/>
      <c r="J20" s="17"/>
      <c r="K20" s="1"/>
      <c r="L20" s="1"/>
      <c r="M20" s="1"/>
      <c r="N20" s="1"/>
      <c r="O20" s="1"/>
      <c r="P20" s="1"/>
      <c r="Q20" s="1"/>
    </row>
    <row r="21" spans="1:17" ht="18.75">
      <c r="A21">
        <f t="shared" si="0"/>
        <v>14</v>
      </c>
      <c r="B21" s="22" t="s">
        <v>172</v>
      </c>
      <c r="C21" s="17" t="s">
        <v>828</v>
      </c>
      <c r="D21" s="17"/>
      <c r="E21" s="71"/>
      <c r="F21" s="1"/>
      <c r="G21" s="1"/>
      <c r="H21" s="1"/>
      <c r="I21" s="1"/>
      <c r="J21" s="17"/>
      <c r="K21" s="1"/>
      <c r="L21" s="1"/>
      <c r="M21" s="1"/>
      <c r="N21" s="1"/>
      <c r="O21" s="1"/>
      <c r="P21" s="1"/>
      <c r="Q21" s="1"/>
    </row>
    <row r="22" spans="1:17" ht="18.75">
      <c r="A22">
        <f t="shared" si="0"/>
        <v>15</v>
      </c>
      <c r="B22" s="22" t="s">
        <v>173</v>
      </c>
      <c r="C22" s="17" t="s">
        <v>828</v>
      </c>
      <c r="D22" s="17"/>
      <c r="E22" s="71"/>
      <c r="F22" s="1"/>
      <c r="G22" s="1"/>
      <c r="H22" s="1"/>
      <c r="I22" s="1"/>
      <c r="J22" s="17"/>
      <c r="K22" s="1"/>
      <c r="L22" s="1"/>
      <c r="M22" s="1"/>
      <c r="N22" s="1"/>
      <c r="O22" s="1"/>
      <c r="P22" s="1"/>
      <c r="Q22" s="1"/>
    </row>
    <row r="23" spans="1:17" ht="18.75">
      <c r="A23">
        <f t="shared" si="0"/>
        <v>16</v>
      </c>
      <c r="B23" s="22" t="s">
        <v>174</v>
      </c>
      <c r="C23" s="17" t="s">
        <v>828</v>
      </c>
      <c r="D23" s="17"/>
      <c r="E23" s="71"/>
      <c r="F23" s="1"/>
      <c r="G23" s="1"/>
      <c r="H23" s="1"/>
      <c r="I23" s="1"/>
      <c r="J23" s="17"/>
      <c r="K23" s="1"/>
      <c r="L23" s="1"/>
      <c r="M23" s="1"/>
      <c r="N23" s="1"/>
      <c r="O23" s="1"/>
      <c r="P23" s="1"/>
      <c r="Q23" s="1"/>
    </row>
    <row r="24" spans="1:17" ht="18" customHeight="1">
      <c r="A24">
        <f t="shared" si="0"/>
        <v>17</v>
      </c>
      <c r="B24" s="22" t="s">
        <v>175</v>
      </c>
      <c r="C24" s="17" t="s">
        <v>828</v>
      </c>
      <c r="D24" s="17"/>
      <c r="E24" s="71"/>
      <c r="F24" s="1"/>
      <c r="G24" s="1"/>
      <c r="H24" s="1"/>
      <c r="I24" s="1"/>
      <c r="J24" s="17"/>
      <c r="K24" s="1"/>
      <c r="L24" s="1"/>
      <c r="M24" s="1"/>
      <c r="N24" s="1"/>
      <c r="O24" s="1"/>
      <c r="P24" s="1"/>
      <c r="Q24" s="1"/>
    </row>
    <row r="25" spans="1:17" ht="18.75">
      <c r="A25">
        <f t="shared" si="0"/>
        <v>18</v>
      </c>
      <c r="B25" s="22" t="s">
        <v>176</v>
      </c>
      <c r="C25" s="17" t="s">
        <v>828</v>
      </c>
      <c r="D25" s="17"/>
      <c r="E25" s="135"/>
      <c r="F25" s="1"/>
      <c r="G25" s="1"/>
      <c r="H25" s="1"/>
      <c r="I25" s="1"/>
      <c r="J25" s="1"/>
      <c r="K25" s="17"/>
      <c r="L25" s="1"/>
      <c r="M25" s="1"/>
      <c r="N25" s="1"/>
      <c r="O25" s="1"/>
      <c r="P25" s="1"/>
      <c r="Q25" s="1"/>
    </row>
    <row r="26" spans="1:17" ht="18.75">
      <c r="A26">
        <f t="shared" si="0"/>
        <v>19</v>
      </c>
      <c r="B26" s="22" t="s">
        <v>177</v>
      </c>
      <c r="C26" s="17" t="s">
        <v>828</v>
      </c>
      <c r="D26" s="17"/>
      <c r="E26" s="135"/>
      <c r="F26" s="1"/>
      <c r="G26" s="1"/>
      <c r="H26" s="1"/>
      <c r="I26" s="1"/>
      <c r="J26" s="1"/>
      <c r="K26" s="17"/>
      <c r="L26" s="1"/>
      <c r="M26" s="1"/>
      <c r="N26" s="1"/>
      <c r="O26" s="1"/>
      <c r="P26" s="1"/>
      <c r="Q26" s="1"/>
    </row>
    <row r="27" spans="1:17" ht="18.75">
      <c r="A27">
        <f t="shared" si="0"/>
        <v>20</v>
      </c>
      <c r="B27" s="22" t="s">
        <v>178</v>
      </c>
      <c r="C27" s="17" t="s">
        <v>828</v>
      </c>
      <c r="D27" s="17"/>
      <c r="E27" s="135"/>
      <c r="F27" s="1"/>
      <c r="G27" s="1"/>
      <c r="H27" s="1"/>
      <c r="I27" s="1"/>
      <c r="J27" s="1"/>
      <c r="K27" s="17"/>
      <c r="L27" s="1"/>
      <c r="M27" s="1"/>
      <c r="N27" s="1"/>
      <c r="O27" s="1"/>
      <c r="P27" s="1"/>
      <c r="Q27" s="1"/>
    </row>
    <row r="28" spans="1:17" ht="18.75">
      <c r="A28">
        <f t="shared" si="0"/>
        <v>21</v>
      </c>
      <c r="B28" s="22" t="s">
        <v>179</v>
      </c>
      <c r="C28" s="17" t="s">
        <v>828</v>
      </c>
      <c r="D28" s="17"/>
      <c r="E28" s="135"/>
      <c r="F28" s="1"/>
      <c r="G28" s="1"/>
      <c r="H28" s="1"/>
      <c r="I28" s="1"/>
      <c r="J28" s="1"/>
      <c r="K28" s="17"/>
      <c r="L28" s="1"/>
      <c r="M28" s="1"/>
      <c r="N28" s="1"/>
      <c r="O28" s="1"/>
      <c r="P28" s="1"/>
      <c r="Q28" s="1"/>
    </row>
    <row r="29" spans="1:17" ht="18.75">
      <c r="A29">
        <f t="shared" si="0"/>
        <v>22</v>
      </c>
      <c r="B29" s="22" t="s">
        <v>180</v>
      </c>
      <c r="C29" s="17" t="s">
        <v>828</v>
      </c>
      <c r="D29" s="17"/>
      <c r="E29" s="135"/>
      <c r="F29" s="1"/>
      <c r="G29" s="1"/>
      <c r="H29" s="1"/>
      <c r="I29" s="1"/>
      <c r="J29" s="1"/>
      <c r="K29" s="17"/>
      <c r="L29" s="1"/>
      <c r="M29" s="1"/>
      <c r="N29" s="1"/>
      <c r="O29" s="1"/>
      <c r="P29" s="1"/>
      <c r="Q29" s="1"/>
    </row>
    <row r="30" spans="1:17" ht="18.75">
      <c r="A30">
        <f t="shared" si="0"/>
        <v>23</v>
      </c>
      <c r="B30" s="22" t="s">
        <v>181</v>
      </c>
      <c r="C30" s="17" t="s">
        <v>828</v>
      </c>
      <c r="D30" s="17"/>
      <c r="E30" s="135"/>
      <c r="F30" s="1"/>
      <c r="G30" s="1"/>
      <c r="H30" s="1"/>
      <c r="I30" s="1"/>
      <c r="J30" s="1"/>
      <c r="K30" s="17"/>
      <c r="L30" s="1"/>
      <c r="M30" s="1"/>
      <c r="N30" s="1"/>
      <c r="O30" s="1"/>
      <c r="P30" s="1"/>
      <c r="Q30" s="1"/>
    </row>
    <row r="31" spans="1:17" ht="18.75">
      <c r="A31">
        <f t="shared" si="0"/>
        <v>24</v>
      </c>
      <c r="B31" s="22" t="s">
        <v>182</v>
      </c>
      <c r="C31" s="17" t="s">
        <v>828</v>
      </c>
      <c r="D31" s="17"/>
      <c r="E31" s="135"/>
      <c r="F31" s="1"/>
      <c r="G31" s="1"/>
      <c r="H31" s="1"/>
      <c r="I31" s="1"/>
      <c r="J31" s="1"/>
      <c r="K31" s="17"/>
      <c r="L31" s="1"/>
      <c r="M31" s="1"/>
      <c r="N31" s="1"/>
      <c r="O31" s="1"/>
      <c r="P31" s="1"/>
      <c r="Q31" s="1"/>
    </row>
    <row r="32" spans="1:17" ht="18.75">
      <c r="A32">
        <f t="shared" si="0"/>
        <v>25</v>
      </c>
      <c r="B32" s="22" t="s">
        <v>183</v>
      </c>
      <c r="C32" s="17" t="s">
        <v>828</v>
      </c>
      <c r="D32" s="17"/>
      <c r="E32" s="135"/>
      <c r="F32" s="1"/>
      <c r="G32" s="1"/>
      <c r="H32" s="1"/>
      <c r="I32" s="1"/>
      <c r="J32" s="1"/>
      <c r="K32" s="17"/>
      <c r="L32" s="1"/>
      <c r="M32" s="1"/>
      <c r="N32" s="1"/>
      <c r="O32" s="1"/>
      <c r="P32" s="1"/>
      <c r="Q32" s="1"/>
    </row>
    <row r="33" spans="1:17" ht="18.75">
      <c r="A33">
        <f t="shared" si="0"/>
        <v>26</v>
      </c>
      <c r="B33" s="22" t="s">
        <v>184</v>
      </c>
      <c r="C33" s="17" t="s">
        <v>828</v>
      </c>
      <c r="D33" s="17"/>
      <c r="E33" s="135"/>
      <c r="F33" s="1"/>
      <c r="G33" s="1"/>
      <c r="H33" s="1"/>
      <c r="I33" s="1"/>
      <c r="J33" s="1"/>
      <c r="K33" s="17"/>
      <c r="L33" s="1"/>
      <c r="M33" s="1"/>
      <c r="N33" s="1"/>
      <c r="O33" s="1"/>
      <c r="P33" s="1"/>
      <c r="Q33" s="1"/>
    </row>
    <row r="34" spans="1:17" ht="18.75">
      <c r="A34">
        <f t="shared" si="0"/>
        <v>27</v>
      </c>
      <c r="B34" s="22" t="s">
        <v>185</v>
      </c>
      <c r="C34" s="17" t="s">
        <v>828</v>
      </c>
      <c r="D34" s="17"/>
      <c r="E34" s="135"/>
      <c r="F34" s="1"/>
      <c r="G34" s="1"/>
      <c r="H34" s="1"/>
      <c r="I34" s="1"/>
      <c r="J34" s="1"/>
      <c r="K34" s="17"/>
      <c r="L34" s="1"/>
      <c r="M34" s="1"/>
      <c r="N34" s="1"/>
      <c r="O34" s="1"/>
      <c r="P34" s="1"/>
      <c r="Q34" s="1"/>
    </row>
    <row r="35" spans="1:17" ht="18.75">
      <c r="A35">
        <f t="shared" si="0"/>
        <v>28</v>
      </c>
      <c r="B35" s="22" t="s">
        <v>186</v>
      </c>
      <c r="C35" s="17" t="s">
        <v>828</v>
      </c>
      <c r="D35" s="17"/>
      <c r="E35" s="135"/>
      <c r="F35" s="1"/>
      <c r="G35" s="1"/>
      <c r="H35" s="1"/>
      <c r="I35" s="1"/>
      <c r="J35" s="1"/>
      <c r="K35" s="17"/>
      <c r="L35" s="1"/>
      <c r="M35" s="1"/>
      <c r="N35" s="1"/>
      <c r="O35" s="1"/>
      <c r="P35" s="1"/>
      <c r="Q35" s="1"/>
    </row>
    <row r="36" spans="1:17" ht="18.75">
      <c r="A36">
        <f t="shared" si="0"/>
        <v>29</v>
      </c>
      <c r="B36" s="22" t="s">
        <v>104</v>
      </c>
      <c r="C36" s="17" t="s">
        <v>828</v>
      </c>
      <c r="D36" s="17"/>
      <c r="E36" s="135"/>
      <c r="F36" s="1"/>
      <c r="G36" s="1"/>
      <c r="H36" s="1"/>
      <c r="I36" s="1"/>
      <c r="J36" s="1"/>
      <c r="K36" s="17"/>
      <c r="L36" s="1"/>
      <c r="M36" s="1"/>
      <c r="N36" s="1"/>
      <c r="O36" s="1"/>
      <c r="P36" s="1"/>
      <c r="Q36" s="1"/>
    </row>
    <row r="37" spans="1:17" ht="18.75">
      <c r="A37">
        <f t="shared" si="0"/>
        <v>30</v>
      </c>
      <c r="B37" s="22" t="s">
        <v>105</v>
      </c>
      <c r="C37" s="17" t="s">
        <v>828</v>
      </c>
      <c r="D37" s="17"/>
      <c r="E37" s="135"/>
      <c r="F37" s="1"/>
      <c r="G37" s="1"/>
      <c r="H37" s="1"/>
      <c r="I37" s="1"/>
      <c r="J37" s="1"/>
      <c r="K37" s="17"/>
      <c r="L37" s="1"/>
      <c r="M37" s="1"/>
      <c r="N37" s="1"/>
      <c r="O37" s="1"/>
      <c r="P37" s="1"/>
      <c r="Q37" s="1"/>
    </row>
    <row r="38" spans="1:17" ht="18.75">
      <c r="A38">
        <f t="shared" si="0"/>
        <v>31</v>
      </c>
      <c r="B38" s="22" t="s">
        <v>106</v>
      </c>
      <c r="C38" s="17" t="s">
        <v>828</v>
      </c>
      <c r="D38" s="17"/>
      <c r="E38" s="135"/>
      <c r="F38" s="1"/>
      <c r="G38" s="1"/>
      <c r="H38" s="1"/>
      <c r="I38" s="1"/>
      <c r="J38" s="1"/>
      <c r="K38" s="17"/>
      <c r="L38" s="1"/>
      <c r="M38" s="1"/>
      <c r="N38" s="1"/>
      <c r="O38" s="1"/>
      <c r="P38" s="1"/>
      <c r="Q38" s="1"/>
    </row>
    <row r="39" spans="1:17" ht="18.75">
      <c r="A39">
        <f t="shared" si="0"/>
        <v>32</v>
      </c>
      <c r="B39" s="22" t="s">
        <v>107</v>
      </c>
      <c r="C39" s="17" t="s">
        <v>828</v>
      </c>
      <c r="D39" s="17"/>
      <c r="E39" s="135"/>
      <c r="F39" s="1"/>
      <c r="G39" s="1"/>
      <c r="H39" s="1"/>
      <c r="I39" s="1"/>
      <c r="J39" s="1"/>
      <c r="K39" s="17"/>
      <c r="L39" s="1"/>
      <c r="M39" s="1"/>
      <c r="N39" s="1"/>
      <c r="O39" s="1"/>
      <c r="P39" s="1"/>
      <c r="Q39" s="1"/>
    </row>
    <row r="40" spans="1:17" ht="18.75">
      <c r="A40">
        <f t="shared" si="0"/>
        <v>33</v>
      </c>
      <c r="B40" s="22" t="s">
        <v>108</v>
      </c>
      <c r="C40" s="17" t="s">
        <v>828</v>
      </c>
      <c r="D40" s="17"/>
      <c r="E40" s="135"/>
      <c r="F40" s="1"/>
      <c r="G40" s="1"/>
      <c r="H40" s="1"/>
      <c r="I40" s="1"/>
      <c r="J40" s="1"/>
      <c r="K40" s="17"/>
      <c r="L40" s="1"/>
      <c r="M40" s="1"/>
      <c r="N40" s="1"/>
      <c r="O40" s="1"/>
      <c r="P40" s="1"/>
      <c r="Q40" s="1"/>
    </row>
    <row r="41" spans="1:17" ht="18.75">
      <c r="A41">
        <f t="shared" si="0"/>
        <v>34</v>
      </c>
      <c r="B41" s="22" t="s">
        <v>109</v>
      </c>
      <c r="C41" s="17" t="s">
        <v>828</v>
      </c>
      <c r="D41" s="17"/>
      <c r="E41" s="135"/>
      <c r="F41" s="1"/>
      <c r="G41" s="1"/>
      <c r="H41" s="1"/>
      <c r="I41" s="1"/>
      <c r="J41" s="1"/>
      <c r="K41" s="17"/>
      <c r="L41" s="1"/>
      <c r="M41" s="1"/>
      <c r="N41" s="1"/>
      <c r="O41" s="1"/>
      <c r="P41" s="1"/>
      <c r="Q41" s="1"/>
    </row>
    <row r="42" spans="1:17" ht="18.75">
      <c r="A42">
        <f t="shared" si="0"/>
        <v>35</v>
      </c>
      <c r="B42" s="22" t="s">
        <v>110</v>
      </c>
      <c r="C42" s="17" t="s">
        <v>828</v>
      </c>
      <c r="D42" s="17"/>
      <c r="E42" s="135"/>
      <c r="F42" s="1"/>
      <c r="G42" s="1"/>
      <c r="H42" s="1"/>
      <c r="I42" s="1"/>
      <c r="J42" s="1"/>
      <c r="K42" s="17"/>
      <c r="L42" s="1"/>
      <c r="M42" s="1"/>
      <c r="N42" s="1"/>
      <c r="O42" s="1"/>
      <c r="P42" s="1"/>
      <c r="Q42" s="1"/>
    </row>
    <row r="43" spans="1:17" ht="18.75">
      <c r="A43">
        <f t="shared" si="0"/>
        <v>36</v>
      </c>
      <c r="B43" s="22" t="s">
        <v>111</v>
      </c>
      <c r="C43" s="17" t="s">
        <v>828</v>
      </c>
      <c r="D43" s="17"/>
      <c r="E43" s="135"/>
      <c r="F43" s="1"/>
      <c r="G43" s="1"/>
      <c r="H43" s="1"/>
      <c r="I43" s="1"/>
      <c r="J43" s="1"/>
      <c r="K43" s="17"/>
      <c r="L43" s="1"/>
      <c r="M43" s="1"/>
      <c r="N43" s="1"/>
      <c r="O43" s="1"/>
      <c r="P43" s="1"/>
      <c r="Q43" s="1"/>
    </row>
    <row r="44" spans="1:17" ht="18.75">
      <c r="A44">
        <f t="shared" si="0"/>
        <v>37</v>
      </c>
      <c r="B44" s="22" t="s">
        <v>112</v>
      </c>
      <c r="C44" s="17" t="s">
        <v>828</v>
      </c>
      <c r="D44" s="17"/>
      <c r="E44" s="135"/>
      <c r="F44" s="1"/>
      <c r="G44" s="1"/>
      <c r="H44" s="1"/>
      <c r="I44" s="1"/>
      <c r="J44" s="1"/>
      <c r="K44" s="17"/>
      <c r="L44" s="1"/>
      <c r="M44" s="1"/>
      <c r="N44" s="1"/>
      <c r="O44" s="1"/>
      <c r="P44" s="1"/>
      <c r="Q44" s="1"/>
    </row>
    <row r="45" spans="1:17" ht="18.75">
      <c r="A45">
        <f t="shared" si="0"/>
        <v>38</v>
      </c>
      <c r="B45" s="22" t="s">
        <v>187</v>
      </c>
      <c r="C45" s="17" t="s">
        <v>828</v>
      </c>
      <c r="D45" s="3"/>
      <c r="E45" s="135"/>
      <c r="F45" s="1"/>
      <c r="G45" s="1"/>
      <c r="H45" s="1"/>
      <c r="I45" s="1"/>
      <c r="J45" s="1"/>
      <c r="K45" s="1"/>
      <c r="L45" s="17"/>
      <c r="M45" s="1"/>
      <c r="N45" s="1"/>
      <c r="O45" s="1"/>
      <c r="P45" s="1"/>
      <c r="Q45" s="1"/>
    </row>
    <row r="46" spans="1:17" ht="18.75">
      <c r="A46">
        <f t="shared" si="0"/>
        <v>39</v>
      </c>
      <c r="B46" s="22" t="s">
        <v>188</v>
      </c>
      <c r="C46" s="17" t="s">
        <v>828</v>
      </c>
      <c r="D46" s="3"/>
      <c r="E46" s="135"/>
      <c r="F46" s="1"/>
      <c r="G46" s="1"/>
      <c r="H46" s="1"/>
      <c r="I46" s="1"/>
      <c r="J46" s="1"/>
      <c r="K46" s="1"/>
      <c r="L46" s="17"/>
      <c r="M46" s="1"/>
      <c r="N46" s="1"/>
      <c r="O46" s="1"/>
      <c r="P46" s="1"/>
      <c r="Q46" s="1"/>
    </row>
    <row r="47" spans="1:17" ht="18.75">
      <c r="A47">
        <f t="shared" si="0"/>
        <v>40</v>
      </c>
      <c r="B47" s="22" t="s">
        <v>189</v>
      </c>
      <c r="C47" s="17" t="s">
        <v>828</v>
      </c>
      <c r="D47" s="3"/>
      <c r="E47" s="135"/>
      <c r="F47" s="1"/>
      <c r="G47" s="1"/>
      <c r="H47" s="1"/>
      <c r="I47" s="1"/>
      <c r="J47" s="1"/>
      <c r="K47" s="1"/>
      <c r="L47" s="17"/>
      <c r="M47" s="1"/>
      <c r="N47" s="1"/>
      <c r="O47" s="1"/>
      <c r="P47" s="1"/>
      <c r="Q47" s="1"/>
    </row>
    <row r="48" spans="1:17" ht="18.75">
      <c r="A48">
        <f t="shared" si="0"/>
        <v>41</v>
      </c>
      <c r="B48" s="22" t="s">
        <v>190</v>
      </c>
      <c r="C48" s="17" t="s">
        <v>828</v>
      </c>
      <c r="D48" s="3"/>
      <c r="E48" s="135"/>
      <c r="F48" s="1"/>
      <c r="G48" s="1"/>
      <c r="H48" s="1"/>
      <c r="I48" s="1"/>
      <c r="J48" s="1"/>
      <c r="K48" s="1"/>
      <c r="L48" s="17"/>
      <c r="M48" s="1"/>
      <c r="N48" s="1"/>
      <c r="O48" s="1"/>
      <c r="P48" s="1"/>
      <c r="Q48" s="1"/>
    </row>
    <row r="49" spans="1:17" ht="18.75">
      <c r="A49">
        <f t="shared" si="0"/>
        <v>42</v>
      </c>
      <c r="B49" s="22" t="s">
        <v>191</v>
      </c>
      <c r="C49" s="17" t="s">
        <v>828</v>
      </c>
      <c r="D49" s="3"/>
      <c r="E49" s="135"/>
      <c r="F49" s="1"/>
      <c r="G49" s="1"/>
      <c r="H49" s="1"/>
      <c r="I49" s="1"/>
      <c r="J49" s="1"/>
      <c r="K49" s="1"/>
      <c r="L49" s="1"/>
      <c r="M49" s="17"/>
      <c r="N49" s="1"/>
      <c r="O49" s="1"/>
      <c r="P49" s="1"/>
      <c r="Q49" s="1"/>
    </row>
    <row r="50" spans="1:17" ht="18.75">
      <c r="A50">
        <f t="shared" si="0"/>
        <v>43</v>
      </c>
      <c r="B50" s="22" t="s">
        <v>192</v>
      </c>
      <c r="C50" s="17" t="s">
        <v>828</v>
      </c>
      <c r="D50" s="3"/>
      <c r="E50" s="135"/>
      <c r="F50" s="1"/>
      <c r="G50" s="1"/>
      <c r="H50" s="1"/>
      <c r="I50" s="1"/>
      <c r="J50" s="1"/>
      <c r="K50" s="1"/>
      <c r="L50" s="1"/>
      <c r="M50" s="17"/>
      <c r="N50" s="1"/>
      <c r="O50" s="1"/>
      <c r="P50" s="1"/>
      <c r="Q50" s="1"/>
    </row>
    <row r="51" spans="1:17" ht="18.75">
      <c r="A51">
        <f t="shared" si="0"/>
        <v>44</v>
      </c>
      <c r="B51" s="22" t="s">
        <v>193</v>
      </c>
      <c r="C51" s="17" t="s">
        <v>828</v>
      </c>
      <c r="D51" s="3"/>
      <c r="E51" s="135"/>
      <c r="F51" s="1"/>
      <c r="G51" s="1"/>
      <c r="H51" s="1"/>
      <c r="I51" s="1"/>
      <c r="J51" s="1"/>
      <c r="K51" s="1"/>
      <c r="L51" s="1"/>
      <c r="M51" s="17"/>
      <c r="N51" s="1"/>
      <c r="O51" s="1"/>
      <c r="P51" s="1"/>
      <c r="Q51" s="1"/>
    </row>
    <row r="52" spans="1:17" ht="18.75">
      <c r="A52">
        <f t="shared" si="0"/>
        <v>45</v>
      </c>
      <c r="B52" s="22" t="s">
        <v>194</v>
      </c>
      <c r="C52" s="17" t="s">
        <v>828</v>
      </c>
      <c r="D52" s="3"/>
      <c r="E52" s="135"/>
      <c r="F52" s="1"/>
      <c r="G52" s="1"/>
      <c r="H52" s="1"/>
      <c r="I52" s="1"/>
      <c r="J52" s="1"/>
      <c r="K52" s="1"/>
      <c r="L52" s="1"/>
      <c r="M52" s="17"/>
      <c r="N52" s="1"/>
      <c r="O52" s="1"/>
      <c r="P52" s="1"/>
      <c r="Q52" s="1"/>
    </row>
    <row r="53" spans="1:17" ht="18.75">
      <c r="A53">
        <f t="shared" si="0"/>
        <v>46</v>
      </c>
      <c r="B53" s="22" t="s">
        <v>195</v>
      </c>
      <c r="C53" s="17" t="s">
        <v>828</v>
      </c>
      <c r="D53" s="3"/>
      <c r="E53" s="135"/>
      <c r="F53" s="1"/>
      <c r="G53" s="1"/>
      <c r="H53" s="1"/>
      <c r="I53" s="1"/>
      <c r="J53" s="1"/>
      <c r="K53" s="1"/>
      <c r="L53" s="1"/>
      <c r="M53" s="17"/>
      <c r="N53" s="1"/>
      <c r="O53" s="1"/>
      <c r="P53" s="1"/>
      <c r="Q53" s="1"/>
    </row>
    <row r="54" spans="1:17" ht="18.75">
      <c r="A54">
        <f t="shared" si="0"/>
        <v>47</v>
      </c>
      <c r="B54" s="22" t="s">
        <v>196</v>
      </c>
      <c r="C54" s="17" t="s">
        <v>828</v>
      </c>
      <c r="D54" s="3"/>
      <c r="E54" s="135"/>
      <c r="F54" s="1"/>
      <c r="G54" s="1"/>
      <c r="H54" s="1"/>
      <c r="I54" s="1"/>
      <c r="J54" s="1"/>
      <c r="K54" s="1"/>
      <c r="L54" s="1"/>
      <c r="M54" s="17"/>
      <c r="N54" s="1"/>
      <c r="O54" s="1"/>
      <c r="P54" s="1"/>
      <c r="Q54" s="1"/>
    </row>
    <row r="55" spans="1:17" ht="18.75">
      <c r="A55">
        <f t="shared" si="0"/>
        <v>48</v>
      </c>
      <c r="B55" s="22" t="s">
        <v>197</v>
      </c>
      <c r="C55" s="17" t="s">
        <v>828</v>
      </c>
      <c r="D55" s="3"/>
      <c r="E55" s="135"/>
      <c r="F55" s="1"/>
      <c r="G55" s="1"/>
      <c r="H55" s="1"/>
      <c r="I55" s="1"/>
      <c r="J55" s="1"/>
      <c r="K55" s="1"/>
      <c r="L55" s="1"/>
      <c r="M55" s="17"/>
      <c r="N55" s="1"/>
      <c r="O55" s="1"/>
      <c r="P55" s="1"/>
      <c r="Q55" s="1"/>
    </row>
    <row r="56" spans="1:17" ht="18.75">
      <c r="A56">
        <f t="shared" si="0"/>
        <v>49</v>
      </c>
      <c r="B56" s="22" t="s">
        <v>198</v>
      </c>
      <c r="C56" s="17" t="s">
        <v>828</v>
      </c>
      <c r="D56" s="3"/>
      <c r="E56" s="135"/>
      <c r="F56" s="1"/>
      <c r="G56" s="1"/>
      <c r="H56" s="1"/>
      <c r="I56" s="1"/>
      <c r="J56" s="1"/>
      <c r="K56" s="1"/>
      <c r="L56" s="1"/>
      <c r="M56" s="17"/>
      <c r="N56" s="1"/>
      <c r="O56" s="1"/>
      <c r="P56" s="1"/>
      <c r="Q56" s="1"/>
    </row>
    <row r="57" spans="1:17" ht="18.75">
      <c r="A57">
        <f t="shared" si="0"/>
        <v>50</v>
      </c>
      <c r="B57" s="22" t="s">
        <v>199</v>
      </c>
      <c r="C57" s="22"/>
      <c r="D57" s="3"/>
      <c r="E57" s="3"/>
      <c r="F57" s="1"/>
      <c r="G57" s="1"/>
      <c r="H57" s="1"/>
      <c r="I57" s="1"/>
      <c r="J57" s="1"/>
      <c r="K57" s="1"/>
      <c r="L57" s="1"/>
      <c r="M57" s="1"/>
      <c r="N57" s="1"/>
      <c r="O57" s="1"/>
      <c r="P57" s="17" t="s">
        <v>102</v>
      </c>
      <c r="Q57" s="1"/>
    </row>
    <row r="58" spans="1:17" ht="15.75">
      <c r="A58">
        <f t="shared" si="0"/>
        <v>51</v>
      </c>
      <c r="B58" s="22" t="s">
        <v>200</v>
      </c>
      <c r="C58" s="2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7" t="s">
        <v>102</v>
      </c>
      <c r="Q58" s="1"/>
    </row>
    <row r="59" spans="1:17" ht="15.75">
      <c r="A59">
        <f t="shared" si="0"/>
        <v>52</v>
      </c>
      <c r="B59" s="22" t="s">
        <v>201</v>
      </c>
      <c r="C59" s="2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7" t="s">
        <v>102</v>
      </c>
      <c r="Q59" s="1"/>
    </row>
    <row r="60" spans="1:17" ht="15.75">
      <c r="A60">
        <f t="shared" si="0"/>
        <v>53</v>
      </c>
      <c r="B60" s="22" t="s">
        <v>202</v>
      </c>
      <c r="C60" s="2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7" t="s">
        <v>102</v>
      </c>
      <c r="Q60" s="1"/>
    </row>
    <row r="61" spans="1:17" ht="15.75">
      <c r="A61">
        <f t="shared" si="0"/>
        <v>54</v>
      </c>
      <c r="B61" s="22" t="s">
        <v>203</v>
      </c>
      <c r="C61" s="2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7" t="s">
        <v>102</v>
      </c>
      <c r="Q61" s="1"/>
    </row>
    <row r="62" spans="1:17" ht="15.75">
      <c r="A62">
        <f t="shared" si="0"/>
        <v>55</v>
      </c>
      <c r="B62" s="22" t="s">
        <v>204</v>
      </c>
      <c r="C62" s="2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7" t="s">
        <v>102</v>
      </c>
      <c r="Q62" s="1"/>
    </row>
    <row r="63" spans="1:17" ht="15.75">
      <c r="A63">
        <f t="shared" si="0"/>
        <v>56</v>
      </c>
      <c r="B63" s="22" t="s">
        <v>205</v>
      </c>
      <c r="C63" s="2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7" t="s">
        <v>102</v>
      </c>
      <c r="Q63" s="1"/>
    </row>
    <row r="64" spans="1:17" ht="15.75">
      <c r="A64">
        <f t="shared" si="0"/>
        <v>57</v>
      </c>
      <c r="B64" s="22" t="s">
        <v>206</v>
      </c>
      <c r="C64" s="2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7" t="s">
        <v>102</v>
      </c>
      <c r="Q64" s="1"/>
    </row>
    <row r="65" spans="1:17" ht="15.75">
      <c r="A65">
        <f t="shared" si="0"/>
        <v>58</v>
      </c>
      <c r="B65" s="22" t="s">
        <v>207</v>
      </c>
      <c r="C65" s="2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7" t="s">
        <v>102</v>
      </c>
      <c r="Q65" s="1"/>
    </row>
    <row r="66" spans="1:17" ht="15.75">
      <c r="A66">
        <f t="shared" si="0"/>
        <v>59</v>
      </c>
      <c r="B66" s="22" t="s">
        <v>208</v>
      </c>
      <c r="C66" s="2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7" t="s">
        <v>102</v>
      </c>
      <c r="Q66" s="1"/>
    </row>
    <row r="67" spans="1:17" ht="15.75">
      <c r="A67">
        <f t="shared" si="0"/>
        <v>60</v>
      </c>
      <c r="B67" s="22" t="s">
        <v>209</v>
      </c>
      <c r="C67" s="2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7" t="s">
        <v>102</v>
      </c>
      <c r="Q67" s="1"/>
    </row>
    <row r="68" spans="1:17" ht="15.75">
      <c r="A68">
        <f t="shared" si="0"/>
        <v>61</v>
      </c>
      <c r="B68" s="22" t="s">
        <v>210</v>
      </c>
      <c r="C68" s="2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7" t="s">
        <v>102</v>
      </c>
      <c r="Q68" s="1"/>
    </row>
    <row r="69" spans="1:17" ht="15.75">
      <c r="A69">
        <f t="shared" si="0"/>
        <v>62</v>
      </c>
      <c r="B69" s="22" t="s">
        <v>211</v>
      </c>
      <c r="C69" s="2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7" t="s">
        <v>102</v>
      </c>
      <c r="Q69" s="1"/>
    </row>
    <row r="70" spans="1:17" ht="15.75">
      <c r="A70">
        <f t="shared" si="0"/>
        <v>63</v>
      </c>
      <c r="B70" s="22" t="s">
        <v>212</v>
      </c>
      <c r="C70" s="2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7" t="s">
        <v>102</v>
      </c>
      <c r="Q70" s="1"/>
    </row>
    <row r="71" spans="1:17" ht="15.75">
      <c r="A71">
        <f t="shared" si="0"/>
        <v>64</v>
      </c>
      <c r="B71" s="22" t="s">
        <v>213</v>
      </c>
      <c r="C71" s="2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7" t="s">
        <v>102</v>
      </c>
      <c r="Q71" s="1"/>
    </row>
    <row r="72" spans="1:17" ht="15.75">
      <c r="A72">
        <f aca="true" t="shared" si="1" ref="A72:A135">A71+1</f>
        <v>65</v>
      </c>
      <c r="B72" s="22" t="s">
        <v>214</v>
      </c>
      <c r="C72" s="2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7" t="s">
        <v>102</v>
      </c>
      <c r="Q72" s="1"/>
    </row>
    <row r="73" spans="1:17" ht="15.75">
      <c r="A73">
        <f t="shared" si="1"/>
        <v>66</v>
      </c>
      <c r="B73" s="22" t="s">
        <v>215</v>
      </c>
      <c r="C73" s="2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7" t="s">
        <v>102</v>
      </c>
      <c r="Q73" s="1"/>
    </row>
    <row r="74" spans="1:17" ht="15.75">
      <c r="A74">
        <f t="shared" si="1"/>
        <v>67</v>
      </c>
      <c r="B74" s="22" t="s">
        <v>113</v>
      </c>
      <c r="C74" s="2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7" t="s">
        <v>102</v>
      </c>
      <c r="Q74" s="1"/>
    </row>
    <row r="75" spans="1:17" ht="15.75">
      <c r="A75">
        <f t="shared" si="1"/>
        <v>68</v>
      </c>
      <c r="B75" s="22" t="s">
        <v>114</v>
      </c>
      <c r="C75" s="2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7" t="s">
        <v>102</v>
      </c>
      <c r="Q75" s="1"/>
    </row>
    <row r="76" spans="1:17" ht="15.75">
      <c r="A76">
        <f t="shared" si="1"/>
        <v>69</v>
      </c>
      <c r="B76" s="22" t="s">
        <v>115</v>
      </c>
      <c r="C76" s="2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7" t="s">
        <v>102</v>
      </c>
      <c r="Q76" s="1"/>
    </row>
    <row r="77" spans="1:17" ht="15.75">
      <c r="A77">
        <f t="shared" si="1"/>
        <v>70</v>
      </c>
      <c r="B77" s="22" t="s">
        <v>216</v>
      </c>
      <c r="C77" s="2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7" t="s">
        <v>102</v>
      </c>
      <c r="Q77" s="1"/>
    </row>
    <row r="78" spans="1:17" ht="15.75">
      <c r="A78">
        <f t="shared" si="1"/>
        <v>71</v>
      </c>
      <c r="B78" s="22" t="s">
        <v>217</v>
      </c>
      <c r="C78" s="2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7" t="s">
        <v>102</v>
      </c>
      <c r="Q78" s="1"/>
    </row>
    <row r="79" spans="1:17" ht="15.75">
      <c r="A79">
        <f t="shared" si="1"/>
        <v>72</v>
      </c>
      <c r="B79" s="22" t="s">
        <v>116</v>
      </c>
      <c r="C79" s="2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7" t="s">
        <v>102</v>
      </c>
      <c r="Q79" s="1"/>
    </row>
    <row r="80" spans="1:17" ht="15.75">
      <c r="A80">
        <f t="shared" si="1"/>
        <v>73</v>
      </c>
      <c r="B80" s="22" t="s">
        <v>117</v>
      </c>
      <c r="C80" s="2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7" t="s">
        <v>102</v>
      </c>
      <c r="Q80" s="1"/>
    </row>
    <row r="81" spans="1:17" ht="15.75">
      <c r="A81">
        <f t="shared" si="1"/>
        <v>74</v>
      </c>
      <c r="B81" s="22" t="s">
        <v>218</v>
      </c>
      <c r="C81" s="2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7" t="s">
        <v>102</v>
      </c>
      <c r="Q81" s="1"/>
    </row>
    <row r="82" spans="1:17" ht="15.75">
      <c r="A82">
        <f t="shared" si="1"/>
        <v>75</v>
      </c>
      <c r="B82" s="22" t="s">
        <v>118</v>
      </c>
      <c r="C82" s="2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7" t="s">
        <v>102</v>
      </c>
      <c r="Q82" s="1"/>
    </row>
    <row r="83" spans="1:17" ht="15.75">
      <c r="A83">
        <f t="shared" si="1"/>
        <v>76</v>
      </c>
      <c r="B83" s="22" t="s">
        <v>119</v>
      </c>
      <c r="C83" s="2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7" t="s">
        <v>102</v>
      </c>
      <c r="Q83" s="1"/>
    </row>
    <row r="84" spans="1:17" ht="15.75">
      <c r="A84">
        <f t="shared" si="1"/>
        <v>77</v>
      </c>
      <c r="B84" s="22" t="s">
        <v>120</v>
      </c>
      <c r="C84" s="2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7" t="s">
        <v>102</v>
      </c>
      <c r="Q84" s="1"/>
    </row>
    <row r="85" spans="1:17" ht="15.75">
      <c r="A85">
        <f t="shared" si="1"/>
        <v>78</v>
      </c>
      <c r="B85" s="22" t="s">
        <v>121</v>
      </c>
      <c r="C85" s="2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7" t="s">
        <v>102</v>
      </c>
      <c r="Q85" s="1"/>
    </row>
    <row r="86" spans="1:17" ht="15.75">
      <c r="A86">
        <f t="shared" si="1"/>
        <v>79</v>
      </c>
      <c r="B86" s="22" t="s">
        <v>122</v>
      </c>
      <c r="C86" s="2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7" t="s">
        <v>102</v>
      </c>
      <c r="Q86" s="1"/>
    </row>
    <row r="87" spans="1:17" ht="15.75">
      <c r="A87">
        <f t="shared" si="1"/>
        <v>80</v>
      </c>
      <c r="B87" s="22" t="s">
        <v>123</v>
      </c>
      <c r="C87" s="2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7" t="s">
        <v>102</v>
      </c>
      <c r="Q87" s="1"/>
    </row>
    <row r="88" spans="1:17" ht="15.75">
      <c r="A88">
        <f t="shared" si="1"/>
        <v>81</v>
      </c>
      <c r="B88" s="22" t="s">
        <v>219</v>
      </c>
      <c r="C88" s="2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7" t="s">
        <v>102</v>
      </c>
      <c r="Q88" s="1"/>
    </row>
    <row r="89" spans="1:17" ht="15.75">
      <c r="A89">
        <f t="shared" si="1"/>
        <v>82</v>
      </c>
      <c r="B89" s="22" t="s">
        <v>220</v>
      </c>
      <c r="C89" s="2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7" t="s">
        <v>102</v>
      </c>
      <c r="Q89" s="1"/>
    </row>
    <row r="90" spans="1:17" ht="15.75">
      <c r="A90">
        <f t="shared" si="1"/>
        <v>83</v>
      </c>
      <c r="B90" s="22" t="s">
        <v>221</v>
      </c>
      <c r="C90" s="2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7" t="s">
        <v>102</v>
      </c>
      <c r="Q90" s="1"/>
    </row>
    <row r="91" spans="1:17" ht="15.75">
      <c r="A91">
        <f t="shared" si="1"/>
        <v>84</v>
      </c>
      <c r="B91" s="22" t="s">
        <v>222</v>
      </c>
      <c r="C91" s="2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7" t="s">
        <v>102</v>
      </c>
      <c r="Q91" s="1"/>
    </row>
    <row r="92" spans="1:17" ht="15.75">
      <c r="A92">
        <f t="shared" si="1"/>
        <v>85</v>
      </c>
      <c r="B92" s="22" t="s">
        <v>223</v>
      </c>
      <c r="C92" s="2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7" t="s">
        <v>102</v>
      </c>
      <c r="Q92" s="1"/>
    </row>
    <row r="93" spans="1:17" ht="15.75">
      <c r="A93">
        <f t="shared" si="1"/>
        <v>86</v>
      </c>
      <c r="B93" s="22" t="s">
        <v>224</v>
      </c>
      <c r="C93" s="2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7" t="s">
        <v>102</v>
      </c>
      <c r="Q93" s="1"/>
    </row>
    <row r="94" spans="1:17" ht="15.75">
      <c r="A94">
        <f t="shared" si="1"/>
        <v>87</v>
      </c>
      <c r="B94" s="22" t="s">
        <v>225</v>
      </c>
      <c r="C94" s="2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7" t="s">
        <v>102</v>
      </c>
      <c r="Q94" s="1"/>
    </row>
    <row r="95" spans="1:17" ht="15.75">
      <c r="A95">
        <f t="shared" si="1"/>
        <v>88</v>
      </c>
      <c r="B95" s="22" t="s">
        <v>124</v>
      </c>
      <c r="C95" s="2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7" t="s">
        <v>102</v>
      </c>
      <c r="Q95" s="1"/>
    </row>
    <row r="96" spans="1:17" ht="15.75">
      <c r="A96">
        <f t="shared" si="1"/>
        <v>89</v>
      </c>
      <c r="B96" s="22" t="s">
        <v>226</v>
      </c>
      <c r="C96" s="2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7" t="s">
        <v>102</v>
      </c>
      <c r="Q96" s="1"/>
    </row>
    <row r="97" spans="1:17" ht="15.75">
      <c r="A97">
        <f t="shared" si="1"/>
        <v>90</v>
      </c>
      <c r="B97" s="22" t="s">
        <v>227</v>
      </c>
      <c r="C97" s="2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7" t="s">
        <v>102</v>
      </c>
      <c r="Q97" s="1"/>
    </row>
    <row r="98" spans="1:17" ht="15.75">
      <c r="A98">
        <f t="shared" si="1"/>
        <v>91</v>
      </c>
      <c r="B98" s="22" t="s">
        <v>125</v>
      </c>
      <c r="C98" s="2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7" t="s">
        <v>102</v>
      </c>
      <c r="Q98" s="1"/>
    </row>
    <row r="99" spans="1:17" ht="15.75">
      <c r="A99">
        <f t="shared" si="1"/>
        <v>92</v>
      </c>
      <c r="B99" s="22" t="s">
        <v>126</v>
      </c>
      <c r="C99" s="2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7" t="s">
        <v>102</v>
      </c>
      <c r="Q99" s="1"/>
    </row>
    <row r="100" spans="1:17" ht="15.75">
      <c r="A100">
        <f t="shared" si="1"/>
        <v>93</v>
      </c>
      <c r="B100" s="22" t="s">
        <v>127</v>
      </c>
      <c r="C100" s="2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7" t="s">
        <v>102</v>
      </c>
      <c r="Q100" s="1"/>
    </row>
    <row r="101" spans="1:17" ht="15.75">
      <c r="A101">
        <f t="shared" si="1"/>
        <v>94</v>
      </c>
      <c r="B101" s="22" t="s">
        <v>128</v>
      </c>
      <c r="C101" s="2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7" t="s">
        <v>102</v>
      </c>
      <c r="Q101" s="1"/>
    </row>
    <row r="102" spans="1:17" ht="15.75">
      <c r="A102">
        <f t="shared" si="1"/>
        <v>95</v>
      </c>
      <c r="B102" s="22" t="s">
        <v>129</v>
      </c>
      <c r="C102" s="2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7" t="s">
        <v>102</v>
      </c>
      <c r="Q102" s="1"/>
    </row>
    <row r="103" spans="1:17" ht="15.75">
      <c r="A103">
        <f t="shared" si="1"/>
        <v>96</v>
      </c>
      <c r="B103" s="22" t="s">
        <v>130</v>
      </c>
      <c r="C103" s="2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7" t="s">
        <v>102</v>
      </c>
      <c r="Q103" s="1"/>
    </row>
    <row r="104" spans="1:17" ht="15.75">
      <c r="A104">
        <f t="shared" si="1"/>
        <v>97</v>
      </c>
      <c r="B104" s="22" t="s">
        <v>131</v>
      </c>
      <c r="C104" s="2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7" t="s">
        <v>102</v>
      </c>
      <c r="Q104" s="1"/>
    </row>
    <row r="105" spans="1:17" ht="15.75">
      <c r="A105">
        <f t="shared" si="1"/>
        <v>98</v>
      </c>
      <c r="B105" s="22" t="s">
        <v>132</v>
      </c>
      <c r="C105" s="2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7" t="s">
        <v>102</v>
      </c>
      <c r="Q105" s="1"/>
    </row>
    <row r="106" spans="1:17" ht="15.75">
      <c r="A106">
        <f t="shared" si="1"/>
        <v>99</v>
      </c>
      <c r="B106" s="22" t="s">
        <v>133</v>
      </c>
      <c r="C106" s="2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7" t="s">
        <v>102</v>
      </c>
      <c r="Q106" s="1"/>
    </row>
    <row r="107" spans="1:17" ht="15.75">
      <c r="A107">
        <f t="shared" si="1"/>
        <v>100</v>
      </c>
      <c r="B107" s="22" t="s">
        <v>134</v>
      </c>
      <c r="C107" s="2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7" t="s">
        <v>102</v>
      </c>
      <c r="Q107" s="1"/>
    </row>
    <row r="108" spans="1:17" ht="15.75">
      <c r="A108">
        <f t="shared" si="1"/>
        <v>101</v>
      </c>
      <c r="B108" s="22" t="s">
        <v>135</v>
      </c>
      <c r="C108" s="2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7" t="s">
        <v>102</v>
      </c>
      <c r="Q108" s="1"/>
    </row>
    <row r="109" spans="1:17" ht="15.75">
      <c r="A109">
        <f t="shared" si="1"/>
        <v>102</v>
      </c>
      <c r="B109" s="22" t="s">
        <v>228</v>
      </c>
      <c r="C109" s="2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7" t="s">
        <v>102</v>
      </c>
      <c r="Q109" s="1"/>
    </row>
    <row r="110" spans="1:17" ht="15.75">
      <c r="A110">
        <f t="shared" si="1"/>
        <v>103</v>
      </c>
      <c r="B110" s="22" t="s">
        <v>229</v>
      </c>
      <c r="C110" s="22"/>
      <c r="D110" s="97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7" t="s">
        <v>102</v>
      </c>
      <c r="Q110" s="1"/>
    </row>
    <row r="111" spans="1:17" ht="15.75">
      <c r="A111">
        <f t="shared" si="1"/>
        <v>104</v>
      </c>
      <c r="B111" s="22" t="s">
        <v>230</v>
      </c>
      <c r="C111" s="22"/>
      <c r="D111" s="97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7" t="s">
        <v>102</v>
      </c>
      <c r="Q111" s="1"/>
    </row>
    <row r="112" spans="1:17" ht="15.75">
      <c r="A112">
        <f t="shared" si="1"/>
        <v>105</v>
      </c>
      <c r="B112" s="22" t="s">
        <v>231</v>
      </c>
      <c r="C112" s="22"/>
      <c r="D112" s="97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7" t="s">
        <v>102</v>
      </c>
      <c r="Q112" s="1"/>
    </row>
    <row r="113" spans="1:17" ht="15.75">
      <c r="A113">
        <f t="shared" si="1"/>
        <v>106</v>
      </c>
      <c r="B113" s="22" t="s">
        <v>232</v>
      </c>
      <c r="C113" s="22"/>
      <c r="D113" s="97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7" t="s">
        <v>102</v>
      </c>
      <c r="Q113" s="1"/>
    </row>
    <row r="114" spans="1:17" ht="15.75">
      <c r="A114">
        <f t="shared" si="1"/>
        <v>107</v>
      </c>
      <c r="B114" s="22" t="s">
        <v>233</v>
      </c>
      <c r="C114" s="22"/>
      <c r="D114" s="97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7" t="s">
        <v>102</v>
      </c>
      <c r="Q114" s="1"/>
    </row>
    <row r="115" spans="1:17" ht="15.75">
      <c r="A115">
        <f t="shared" si="1"/>
        <v>108</v>
      </c>
      <c r="B115" s="22" t="s">
        <v>234</v>
      </c>
      <c r="C115" s="22"/>
      <c r="D115" s="97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7" t="s">
        <v>102</v>
      </c>
      <c r="Q115" s="1"/>
    </row>
    <row r="116" spans="1:17" ht="15.75">
      <c r="A116">
        <f t="shared" si="1"/>
        <v>109</v>
      </c>
      <c r="B116" s="22" t="s">
        <v>235</v>
      </c>
      <c r="C116" s="22"/>
      <c r="D116" s="97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7" t="s">
        <v>102</v>
      </c>
      <c r="Q116" s="1"/>
    </row>
    <row r="117" spans="1:17" ht="15.75">
      <c r="A117">
        <f t="shared" si="1"/>
        <v>110</v>
      </c>
      <c r="B117" s="22" t="s">
        <v>236</v>
      </c>
      <c r="C117" s="22"/>
      <c r="D117" s="1"/>
      <c r="E117" s="1"/>
      <c r="F117" s="97"/>
      <c r="G117" s="1"/>
      <c r="H117" s="1"/>
      <c r="I117" s="1"/>
      <c r="J117" s="1"/>
      <c r="K117" s="1"/>
      <c r="L117" s="1"/>
      <c r="M117" s="1"/>
      <c r="N117" s="1"/>
      <c r="O117" s="1"/>
      <c r="P117" s="17" t="s">
        <v>102</v>
      </c>
      <c r="Q117" s="1"/>
    </row>
    <row r="118" spans="1:17" ht="15.75">
      <c r="A118">
        <f t="shared" si="1"/>
        <v>111</v>
      </c>
      <c r="B118" s="22" t="s">
        <v>237</v>
      </c>
      <c r="C118" s="22"/>
      <c r="D118" s="1"/>
      <c r="E118" s="1"/>
      <c r="F118" s="97"/>
      <c r="G118" s="1"/>
      <c r="H118" s="1"/>
      <c r="I118" s="1"/>
      <c r="J118" s="1"/>
      <c r="K118" s="1"/>
      <c r="L118" s="1"/>
      <c r="M118" s="1"/>
      <c r="N118" s="1"/>
      <c r="O118" s="1"/>
      <c r="P118" s="17" t="s">
        <v>102</v>
      </c>
      <c r="Q118" s="1"/>
    </row>
    <row r="119" spans="1:17" ht="15.75">
      <c r="A119">
        <f t="shared" si="1"/>
        <v>112</v>
      </c>
      <c r="B119" s="22" t="s">
        <v>238</v>
      </c>
      <c r="C119" s="22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17" t="s">
        <v>102</v>
      </c>
      <c r="Q119" s="55"/>
    </row>
    <row r="120" spans="1:17" ht="15.75">
      <c r="A120">
        <f t="shared" si="1"/>
        <v>113</v>
      </c>
      <c r="B120" s="22" t="s">
        <v>239</v>
      </c>
      <c r="C120" s="22"/>
      <c r="D120" s="1"/>
      <c r="E120" s="1"/>
      <c r="F120" s="97"/>
      <c r="G120" s="1"/>
      <c r="H120" s="1"/>
      <c r="I120" s="1"/>
      <c r="J120" s="1"/>
      <c r="K120" s="1"/>
      <c r="L120" s="1"/>
      <c r="M120" s="1"/>
      <c r="N120" s="1"/>
      <c r="O120" s="1"/>
      <c r="P120" s="17" t="s">
        <v>102</v>
      </c>
      <c r="Q120" s="1"/>
    </row>
    <row r="121" spans="1:17" ht="15.75">
      <c r="A121">
        <f t="shared" si="1"/>
        <v>114</v>
      </c>
      <c r="B121" s="22" t="s">
        <v>240</v>
      </c>
      <c r="C121" s="22"/>
      <c r="D121" s="1"/>
      <c r="E121" s="1"/>
      <c r="F121" s="97"/>
      <c r="G121" s="1"/>
      <c r="H121" s="1"/>
      <c r="I121" s="1"/>
      <c r="J121" s="1"/>
      <c r="K121" s="1"/>
      <c r="L121" s="1"/>
      <c r="M121" s="1"/>
      <c r="N121" s="1"/>
      <c r="O121" s="1"/>
      <c r="P121" s="17" t="s">
        <v>102</v>
      </c>
      <c r="Q121" s="1"/>
    </row>
    <row r="122" spans="1:17" ht="15.75">
      <c r="A122">
        <f t="shared" si="1"/>
        <v>115</v>
      </c>
      <c r="B122" s="22" t="s">
        <v>241</v>
      </c>
      <c r="C122" s="22"/>
      <c r="D122" s="1"/>
      <c r="E122" s="1"/>
      <c r="F122" s="97"/>
      <c r="G122" s="1"/>
      <c r="H122" s="1"/>
      <c r="I122" s="1"/>
      <c r="J122" s="1"/>
      <c r="K122" s="1"/>
      <c r="L122" s="1"/>
      <c r="M122" s="1"/>
      <c r="N122" s="1"/>
      <c r="O122" s="1"/>
      <c r="P122" s="17" t="s">
        <v>102</v>
      </c>
      <c r="Q122" s="1"/>
    </row>
    <row r="123" spans="1:17" ht="15.75">
      <c r="A123">
        <f t="shared" si="1"/>
        <v>116</v>
      </c>
      <c r="B123" s="22" t="s">
        <v>242</v>
      </c>
      <c r="C123" s="22"/>
      <c r="D123" s="1"/>
      <c r="E123" s="97"/>
      <c r="F123" s="97"/>
      <c r="G123" s="1"/>
      <c r="H123" s="1"/>
      <c r="I123" s="1"/>
      <c r="J123" s="1"/>
      <c r="K123" s="1"/>
      <c r="L123" s="1"/>
      <c r="M123" s="1"/>
      <c r="N123" s="1"/>
      <c r="O123" s="1"/>
      <c r="P123" s="17" t="s">
        <v>102</v>
      </c>
      <c r="Q123" s="1"/>
    </row>
    <row r="124" spans="1:17" ht="15.75">
      <c r="A124">
        <f t="shared" si="1"/>
        <v>117</v>
      </c>
      <c r="B124" s="22" t="s">
        <v>243</v>
      </c>
      <c r="C124" s="22"/>
      <c r="D124" s="1"/>
      <c r="E124" s="97"/>
      <c r="F124" s="97"/>
      <c r="G124" s="1"/>
      <c r="H124" s="1"/>
      <c r="I124" s="1"/>
      <c r="J124" s="1"/>
      <c r="K124" s="1"/>
      <c r="L124" s="1"/>
      <c r="M124" s="1"/>
      <c r="N124" s="1"/>
      <c r="O124" s="1"/>
      <c r="P124" s="17" t="s">
        <v>102</v>
      </c>
      <c r="Q124" s="1"/>
    </row>
    <row r="125" spans="1:17" ht="15.75">
      <c r="A125">
        <f t="shared" si="1"/>
        <v>118</v>
      </c>
      <c r="B125" s="22" t="s">
        <v>244</v>
      </c>
      <c r="C125" s="22"/>
      <c r="D125" s="1"/>
      <c r="E125" s="97"/>
      <c r="F125" s="97"/>
      <c r="G125" s="1"/>
      <c r="H125" s="1"/>
      <c r="I125" s="1"/>
      <c r="J125" s="1"/>
      <c r="K125" s="1"/>
      <c r="L125" s="1"/>
      <c r="M125" s="1"/>
      <c r="N125" s="1"/>
      <c r="O125" s="1"/>
      <c r="P125" s="17" t="s">
        <v>102</v>
      </c>
      <c r="Q125" s="1"/>
    </row>
    <row r="126" spans="1:17" ht="15.75">
      <c r="A126">
        <f t="shared" si="1"/>
        <v>119</v>
      </c>
      <c r="B126" s="22" t="s">
        <v>245</v>
      </c>
      <c r="C126" s="22"/>
      <c r="D126" s="1"/>
      <c r="E126" s="97"/>
      <c r="F126" s="97"/>
      <c r="G126" s="1"/>
      <c r="H126" s="1"/>
      <c r="I126" s="1"/>
      <c r="J126" s="1"/>
      <c r="K126" s="1"/>
      <c r="L126" s="1"/>
      <c r="M126" s="1"/>
      <c r="N126" s="1"/>
      <c r="O126" s="1"/>
      <c r="P126" s="17" t="s">
        <v>102</v>
      </c>
      <c r="Q126" s="1"/>
    </row>
    <row r="127" spans="1:17" ht="15.75">
      <c r="A127">
        <f t="shared" si="1"/>
        <v>120</v>
      </c>
      <c r="B127" s="22" t="s">
        <v>246</v>
      </c>
      <c r="C127" s="22"/>
      <c r="D127" s="1"/>
      <c r="E127" s="97"/>
      <c r="F127" s="97"/>
      <c r="G127" s="1"/>
      <c r="H127" s="1"/>
      <c r="I127" s="1"/>
      <c r="J127" s="1"/>
      <c r="K127" s="1"/>
      <c r="L127" s="1"/>
      <c r="M127" s="1"/>
      <c r="N127" s="1"/>
      <c r="O127" s="1"/>
      <c r="P127" s="17" t="s">
        <v>102</v>
      </c>
      <c r="Q127" s="1"/>
    </row>
    <row r="128" spans="1:17" ht="15.75">
      <c r="A128">
        <f t="shared" si="1"/>
        <v>121</v>
      </c>
      <c r="B128" s="22" t="s">
        <v>247</v>
      </c>
      <c r="C128" s="22"/>
      <c r="D128" s="1"/>
      <c r="E128" s="9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7" t="s">
        <v>102</v>
      </c>
      <c r="Q128" s="1"/>
    </row>
    <row r="129" spans="1:17" ht="15.75">
      <c r="A129">
        <f t="shared" si="1"/>
        <v>122</v>
      </c>
      <c r="B129" s="22" t="s">
        <v>248</v>
      </c>
      <c r="C129" s="22"/>
      <c r="D129" s="1"/>
      <c r="E129" s="9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7" t="s">
        <v>102</v>
      </c>
      <c r="Q129" s="1"/>
    </row>
    <row r="130" spans="1:17" ht="15.75">
      <c r="A130">
        <f t="shared" si="1"/>
        <v>123</v>
      </c>
      <c r="B130" s="22" t="s">
        <v>249</v>
      </c>
      <c r="C130" s="22"/>
      <c r="D130" s="1"/>
      <c r="E130" s="97"/>
      <c r="F130" s="1"/>
      <c r="G130" s="1"/>
      <c r="H130" s="1"/>
      <c r="I130" s="1"/>
      <c r="J130" s="1"/>
      <c r="K130" s="1"/>
      <c r="L130" s="1"/>
      <c r="M130" s="98"/>
      <c r="N130" s="1"/>
      <c r="O130" s="1"/>
      <c r="P130" s="17" t="s">
        <v>102</v>
      </c>
      <c r="Q130" s="1"/>
    </row>
    <row r="131" spans="1:17" ht="15.75">
      <c r="A131">
        <f t="shared" si="1"/>
        <v>124</v>
      </c>
      <c r="B131" s="22" t="s">
        <v>250</v>
      </c>
      <c r="C131" s="22"/>
      <c r="D131" s="1"/>
      <c r="E131" s="97"/>
      <c r="F131" s="1"/>
      <c r="G131" s="1"/>
      <c r="H131" s="1"/>
      <c r="I131" s="1"/>
      <c r="J131" s="1"/>
      <c r="K131" s="1"/>
      <c r="L131" s="1"/>
      <c r="M131" s="97"/>
      <c r="N131" s="1"/>
      <c r="O131" s="1"/>
      <c r="P131" s="17" t="s">
        <v>102</v>
      </c>
      <c r="Q131" s="1"/>
    </row>
    <row r="132" spans="1:17" ht="15.75">
      <c r="A132">
        <f t="shared" si="1"/>
        <v>125</v>
      </c>
      <c r="B132" s="22" t="s">
        <v>251</v>
      </c>
      <c r="C132" s="22"/>
      <c r="D132" s="1"/>
      <c r="E132" s="97"/>
      <c r="F132" s="1"/>
      <c r="G132" s="1"/>
      <c r="H132" s="1"/>
      <c r="I132" s="1"/>
      <c r="J132" s="1"/>
      <c r="K132" s="1"/>
      <c r="L132" s="1"/>
      <c r="M132" s="97"/>
      <c r="N132" s="1"/>
      <c r="O132" s="1"/>
      <c r="P132" s="17" t="s">
        <v>102</v>
      </c>
      <c r="Q132" s="1"/>
    </row>
    <row r="133" spans="1:17" ht="15.75">
      <c r="A133">
        <f t="shared" si="1"/>
        <v>126</v>
      </c>
      <c r="B133" s="22" t="s">
        <v>252</v>
      </c>
      <c r="C133" s="22"/>
      <c r="D133" s="1"/>
      <c r="E133" s="97"/>
      <c r="F133" s="1"/>
      <c r="G133" s="1"/>
      <c r="H133" s="1"/>
      <c r="I133" s="1"/>
      <c r="J133" s="1"/>
      <c r="K133" s="1"/>
      <c r="L133" s="1"/>
      <c r="M133" s="97"/>
      <c r="N133" s="1"/>
      <c r="O133" s="1"/>
      <c r="P133" s="17" t="s">
        <v>102</v>
      </c>
      <c r="Q133" s="1"/>
    </row>
    <row r="134" spans="1:17" ht="15.75">
      <c r="A134">
        <f t="shared" si="1"/>
        <v>127</v>
      </c>
      <c r="B134" s="22" t="s">
        <v>253</v>
      </c>
      <c r="C134" s="22"/>
      <c r="D134" s="1"/>
      <c r="E134" s="97"/>
      <c r="F134" s="1"/>
      <c r="G134" s="1"/>
      <c r="H134" s="1"/>
      <c r="I134" s="1"/>
      <c r="J134" s="1"/>
      <c r="K134" s="1"/>
      <c r="L134" s="1"/>
      <c r="M134" s="97"/>
      <c r="N134" s="98"/>
      <c r="O134" s="1"/>
      <c r="P134" s="17" t="s">
        <v>102</v>
      </c>
      <c r="Q134" s="1"/>
    </row>
    <row r="135" spans="1:17" ht="15.75">
      <c r="A135">
        <f t="shared" si="1"/>
        <v>128</v>
      </c>
      <c r="B135" s="22" t="s">
        <v>254</v>
      </c>
      <c r="C135" s="22"/>
      <c r="D135" s="1"/>
      <c r="E135" s="97"/>
      <c r="F135" s="1"/>
      <c r="G135" s="1"/>
      <c r="H135" s="1"/>
      <c r="I135" s="1"/>
      <c r="J135" s="1"/>
      <c r="K135" s="1"/>
      <c r="L135" s="1"/>
      <c r="M135" s="97"/>
      <c r="N135" s="98"/>
      <c r="O135" s="1"/>
      <c r="P135" s="17" t="s">
        <v>102</v>
      </c>
      <c r="Q135" s="1"/>
    </row>
    <row r="136" spans="1:17" ht="15.75">
      <c r="A136">
        <f aca="true" t="shared" si="2" ref="A136:A199">A135+1</f>
        <v>129</v>
      </c>
      <c r="B136" s="22" t="s">
        <v>136</v>
      </c>
      <c r="C136" s="22"/>
      <c r="D136" s="1"/>
      <c r="E136" s="97"/>
      <c r="F136" s="1"/>
      <c r="G136" s="1"/>
      <c r="H136" s="1"/>
      <c r="I136" s="1"/>
      <c r="J136" s="1"/>
      <c r="K136" s="1"/>
      <c r="L136" s="1"/>
      <c r="M136" s="97"/>
      <c r="N136" s="98"/>
      <c r="O136" s="1"/>
      <c r="P136" s="17" t="s">
        <v>102</v>
      </c>
      <c r="Q136" s="1"/>
    </row>
    <row r="137" spans="1:17" ht="15.75">
      <c r="A137">
        <f t="shared" si="2"/>
        <v>130</v>
      </c>
      <c r="B137" s="22" t="s">
        <v>255</v>
      </c>
      <c r="C137" s="22"/>
      <c r="D137" s="1"/>
      <c r="E137" s="97"/>
      <c r="F137" s="1"/>
      <c r="G137" s="1"/>
      <c r="H137" s="1"/>
      <c r="I137" s="1"/>
      <c r="J137" s="1"/>
      <c r="K137" s="1"/>
      <c r="L137" s="1"/>
      <c r="M137" s="97"/>
      <c r="N137" s="98"/>
      <c r="O137" s="1"/>
      <c r="P137" s="17" t="s">
        <v>102</v>
      </c>
      <c r="Q137" s="1"/>
    </row>
    <row r="138" spans="1:17" ht="15.75">
      <c r="A138">
        <f t="shared" si="2"/>
        <v>131</v>
      </c>
      <c r="B138" s="22" t="s">
        <v>137</v>
      </c>
      <c r="C138" s="22"/>
      <c r="D138" s="1" t="s">
        <v>102</v>
      </c>
      <c r="E138" s="97"/>
      <c r="F138" s="1"/>
      <c r="G138" s="1"/>
      <c r="H138" s="1"/>
      <c r="I138" s="1"/>
      <c r="J138" s="1"/>
      <c r="K138" s="1"/>
      <c r="L138" s="1"/>
      <c r="M138" s="97"/>
      <c r="N138" s="98"/>
      <c r="O138" s="1"/>
      <c r="P138" s="17"/>
      <c r="Q138" s="1"/>
    </row>
    <row r="139" spans="1:17" ht="15.75">
      <c r="A139">
        <f t="shared" si="2"/>
        <v>132</v>
      </c>
      <c r="B139" s="22" t="s">
        <v>138</v>
      </c>
      <c r="C139" s="22"/>
      <c r="D139" s="1" t="s">
        <v>102</v>
      </c>
      <c r="E139" s="97"/>
      <c r="F139" s="1"/>
      <c r="G139" s="1"/>
      <c r="H139" s="1"/>
      <c r="I139" s="1"/>
      <c r="J139" s="1"/>
      <c r="K139" s="1"/>
      <c r="L139" s="1"/>
      <c r="M139" s="97"/>
      <c r="N139" s="98"/>
      <c r="O139" s="1"/>
      <c r="P139" s="17"/>
      <c r="Q139" s="1"/>
    </row>
    <row r="140" spans="1:17" ht="15.75">
      <c r="A140">
        <f t="shared" si="2"/>
        <v>133</v>
      </c>
      <c r="B140" s="22" t="s">
        <v>256</v>
      </c>
      <c r="C140" s="22"/>
      <c r="D140" s="1"/>
      <c r="E140" s="1"/>
      <c r="F140" s="1" t="s">
        <v>102</v>
      </c>
      <c r="G140" s="1"/>
      <c r="H140" s="1"/>
      <c r="I140" s="1"/>
      <c r="J140" s="1"/>
      <c r="K140" s="1"/>
      <c r="L140" s="1"/>
      <c r="M140" s="97"/>
      <c r="N140" s="1"/>
      <c r="O140" s="1"/>
      <c r="P140" s="1"/>
      <c r="Q140" s="17" t="s">
        <v>828</v>
      </c>
    </row>
    <row r="141" spans="1:17" ht="15.75">
      <c r="A141">
        <f t="shared" si="2"/>
        <v>134</v>
      </c>
      <c r="B141" s="22" t="s">
        <v>257</v>
      </c>
      <c r="C141" s="22"/>
      <c r="D141" s="1"/>
      <c r="E141" s="1"/>
      <c r="F141" s="1" t="s">
        <v>102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7" t="s">
        <v>828</v>
      </c>
    </row>
    <row r="142" spans="1:17" ht="15.75">
      <c r="A142">
        <f t="shared" si="2"/>
        <v>135</v>
      </c>
      <c r="B142" s="22" t="s">
        <v>258</v>
      </c>
      <c r="C142" s="22"/>
      <c r="D142" s="1"/>
      <c r="E142" s="1"/>
      <c r="F142" s="1" t="s">
        <v>102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7" t="s">
        <v>828</v>
      </c>
    </row>
    <row r="143" spans="1:17" ht="15.75">
      <c r="A143">
        <f t="shared" si="2"/>
        <v>136</v>
      </c>
      <c r="B143" s="22" t="s">
        <v>259</v>
      </c>
      <c r="C143" s="22"/>
      <c r="D143" s="1"/>
      <c r="E143" s="1"/>
      <c r="F143" s="1" t="s">
        <v>102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7" t="s">
        <v>828</v>
      </c>
    </row>
    <row r="144" spans="1:17" ht="15.75">
      <c r="A144">
        <f t="shared" si="2"/>
        <v>137</v>
      </c>
      <c r="B144" s="22" t="s">
        <v>260</v>
      </c>
      <c r="C144" s="22"/>
      <c r="D144" s="1"/>
      <c r="E144" s="1"/>
      <c r="F144" s="1"/>
      <c r="G144" s="1" t="s">
        <v>102</v>
      </c>
      <c r="H144" s="1"/>
      <c r="I144" s="1"/>
      <c r="J144" s="1"/>
      <c r="K144" s="1"/>
      <c r="L144" s="1"/>
      <c r="M144" s="1"/>
      <c r="N144" s="1"/>
      <c r="O144" s="1"/>
      <c r="P144" s="1"/>
      <c r="Q144" s="17" t="s">
        <v>828</v>
      </c>
    </row>
    <row r="145" spans="1:17" ht="15.75">
      <c r="A145">
        <f t="shared" si="2"/>
        <v>138</v>
      </c>
      <c r="B145" s="22" t="s">
        <v>261</v>
      </c>
      <c r="C145" s="22"/>
      <c r="D145" s="1"/>
      <c r="E145" s="1"/>
      <c r="F145" s="1"/>
      <c r="G145" s="1" t="s">
        <v>102</v>
      </c>
      <c r="H145" s="1"/>
      <c r="I145" s="1"/>
      <c r="J145" s="1"/>
      <c r="K145" s="1"/>
      <c r="L145" s="1"/>
      <c r="M145" s="1"/>
      <c r="N145" s="1"/>
      <c r="O145" s="1"/>
      <c r="P145" s="1"/>
      <c r="Q145" s="17" t="s">
        <v>828</v>
      </c>
    </row>
    <row r="146" spans="1:17" ht="15.75">
      <c r="A146">
        <f t="shared" si="2"/>
        <v>139</v>
      </c>
      <c r="B146" s="22" t="s">
        <v>262</v>
      </c>
      <c r="C146" s="22"/>
      <c r="D146" s="1"/>
      <c r="E146" s="1"/>
      <c r="F146" s="1"/>
      <c r="G146" s="1" t="s">
        <v>102</v>
      </c>
      <c r="H146" s="1"/>
      <c r="I146" s="1"/>
      <c r="J146" s="1"/>
      <c r="K146" s="1"/>
      <c r="L146" s="1"/>
      <c r="M146" s="1"/>
      <c r="N146" s="1"/>
      <c r="O146" s="1"/>
      <c r="P146" s="1"/>
      <c r="Q146" s="17" t="s">
        <v>828</v>
      </c>
    </row>
    <row r="147" spans="1:17" ht="15.75">
      <c r="A147">
        <f t="shared" si="2"/>
        <v>140</v>
      </c>
      <c r="B147" s="22" t="s">
        <v>263</v>
      </c>
      <c r="C147" s="22"/>
      <c r="D147" s="1"/>
      <c r="E147" s="1"/>
      <c r="F147" s="1"/>
      <c r="G147" s="1" t="s">
        <v>102</v>
      </c>
      <c r="H147" s="1"/>
      <c r="I147" s="1"/>
      <c r="J147" s="1"/>
      <c r="K147" s="1"/>
      <c r="L147" s="1"/>
      <c r="M147" s="1"/>
      <c r="N147" s="1"/>
      <c r="O147" s="1"/>
      <c r="P147" s="1"/>
      <c r="Q147" s="17" t="s">
        <v>828</v>
      </c>
    </row>
    <row r="148" spans="1:17" ht="15.75">
      <c r="A148">
        <f t="shared" si="2"/>
        <v>141</v>
      </c>
      <c r="B148" s="22" t="s">
        <v>264</v>
      </c>
      <c r="C148" s="22"/>
      <c r="D148" s="1"/>
      <c r="E148" s="1"/>
      <c r="F148" s="1"/>
      <c r="G148" s="1" t="s">
        <v>102</v>
      </c>
      <c r="H148" s="1"/>
      <c r="I148" s="1"/>
      <c r="J148" s="1"/>
      <c r="K148" s="1"/>
      <c r="L148" s="1"/>
      <c r="M148" s="1"/>
      <c r="N148" s="1"/>
      <c r="O148" s="1"/>
      <c r="P148" s="1"/>
      <c r="Q148" s="17" t="s">
        <v>828</v>
      </c>
    </row>
    <row r="149" spans="1:17" ht="15.75">
      <c r="A149">
        <f t="shared" si="2"/>
        <v>142</v>
      </c>
      <c r="B149" s="22" t="s">
        <v>265</v>
      </c>
      <c r="C149" s="22"/>
      <c r="D149" s="1"/>
      <c r="E149" s="1"/>
      <c r="F149" s="1"/>
      <c r="G149" s="1"/>
      <c r="H149" s="1" t="s">
        <v>102</v>
      </c>
      <c r="I149" s="1"/>
      <c r="J149" s="1"/>
      <c r="K149" s="1"/>
      <c r="L149" s="1"/>
      <c r="M149" s="1"/>
      <c r="N149" s="1"/>
      <c r="O149" s="1"/>
      <c r="P149" s="1"/>
      <c r="Q149" s="17" t="s">
        <v>828</v>
      </c>
    </row>
    <row r="150" spans="1:17" ht="15.75">
      <c r="A150">
        <f t="shared" si="2"/>
        <v>143</v>
      </c>
      <c r="B150" s="22" t="s">
        <v>266</v>
      </c>
      <c r="C150" s="22"/>
      <c r="D150" s="1"/>
      <c r="E150" s="1"/>
      <c r="F150" s="1"/>
      <c r="G150" s="1"/>
      <c r="H150" s="1" t="s">
        <v>102</v>
      </c>
      <c r="I150" s="1"/>
      <c r="J150" s="1"/>
      <c r="K150" s="1"/>
      <c r="L150" s="1"/>
      <c r="M150" s="1"/>
      <c r="N150" s="1"/>
      <c r="O150" s="1"/>
      <c r="P150" s="1"/>
      <c r="Q150" s="17" t="s">
        <v>828</v>
      </c>
    </row>
    <row r="151" spans="1:17" ht="15.75">
      <c r="A151">
        <f t="shared" si="2"/>
        <v>144</v>
      </c>
      <c r="B151" s="22" t="s">
        <v>267</v>
      </c>
      <c r="C151" s="22"/>
      <c r="D151" s="1"/>
      <c r="E151" s="1"/>
      <c r="F151" s="1"/>
      <c r="G151" s="1"/>
      <c r="H151" s="1" t="s">
        <v>102</v>
      </c>
      <c r="I151" s="1"/>
      <c r="J151" s="1"/>
      <c r="K151" s="1"/>
      <c r="L151" s="1"/>
      <c r="M151" s="1"/>
      <c r="N151" s="1"/>
      <c r="O151" s="1"/>
      <c r="P151" s="1"/>
      <c r="Q151" s="17" t="s">
        <v>828</v>
      </c>
    </row>
    <row r="152" spans="1:17" ht="15.75">
      <c r="A152">
        <f t="shared" si="2"/>
        <v>145</v>
      </c>
      <c r="B152" s="22" t="s">
        <v>139</v>
      </c>
      <c r="C152" s="22"/>
      <c r="D152" s="1"/>
      <c r="E152" s="1"/>
      <c r="F152" s="1"/>
      <c r="G152" s="1"/>
      <c r="H152" s="1" t="s">
        <v>102</v>
      </c>
      <c r="I152" s="1"/>
      <c r="J152" s="1"/>
      <c r="K152" s="1"/>
      <c r="L152" s="1"/>
      <c r="M152" s="1"/>
      <c r="N152" s="1"/>
      <c r="O152" s="1"/>
      <c r="P152" s="1"/>
      <c r="Q152" s="17" t="s">
        <v>828</v>
      </c>
    </row>
    <row r="153" spans="1:17" ht="15.75">
      <c r="A153">
        <f t="shared" si="2"/>
        <v>146</v>
      </c>
      <c r="B153" s="22" t="s">
        <v>140</v>
      </c>
      <c r="C153" s="22"/>
      <c r="D153" s="1"/>
      <c r="E153" s="1"/>
      <c r="F153" s="1"/>
      <c r="G153" s="1"/>
      <c r="H153" s="1" t="s">
        <v>102</v>
      </c>
      <c r="I153" s="1"/>
      <c r="J153" s="1"/>
      <c r="K153" s="1"/>
      <c r="L153" s="1"/>
      <c r="M153" s="1"/>
      <c r="N153" s="1"/>
      <c r="O153" s="1"/>
      <c r="P153" s="1"/>
      <c r="Q153" s="17" t="s">
        <v>828</v>
      </c>
    </row>
    <row r="154" spans="1:17" ht="15.75">
      <c r="A154">
        <f t="shared" si="2"/>
        <v>147</v>
      </c>
      <c r="B154" s="22" t="s">
        <v>141</v>
      </c>
      <c r="C154" s="22"/>
      <c r="D154" s="1" t="s">
        <v>102</v>
      </c>
      <c r="E154" s="1"/>
      <c r="F154" s="1"/>
      <c r="G154" s="1"/>
      <c r="H154" s="1" t="s">
        <v>102</v>
      </c>
      <c r="I154" s="1"/>
      <c r="J154" s="1"/>
      <c r="K154" s="1"/>
      <c r="L154" s="1"/>
      <c r="M154" s="1"/>
      <c r="N154" s="1"/>
      <c r="O154" s="1"/>
      <c r="P154" s="1"/>
      <c r="Q154" s="17" t="s">
        <v>828</v>
      </c>
    </row>
    <row r="155" spans="1:17" ht="15.75">
      <c r="A155">
        <f t="shared" si="2"/>
        <v>148</v>
      </c>
      <c r="B155" s="22" t="s">
        <v>268</v>
      </c>
      <c r="C155" s="22"/>
      <c r="D155" s="1" t="s">
        <v>102</v>
      </c>
      <c r="E155" s="1"/>
      <c r="F155" s="1"/>
      <c r="G155" s="1"/>
      <c r="H155" s="1" t="s">
        <v>102</v>
      </c>
      <c r="I155" s="1"/>
      <c r="J155" s="1"/>
      <c r="K155" s="1"/>
      <c r="L155" s="1"/>
      <c r="M155" s="1"/>
      <c r="N155" s="1"/>
      <c r="O155" s="1"/>
      <c r="P155" s="1"/>
      <c r="Q155" s="17" t="s">
        <v>828</v>
      </c>
    </row>
    <row r="156" spans="1:17" ht="15.75">
      <c r="A156">
        <f t="shared" si="2"/>
        <v>149</v>
      </c>
      <c r="B156" s="22" t="s">
        <v>269</v>
      </c>
      <c r="C156" s="22"/>
      <c r="D156" s="1" t="s">
        <v>102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7" t="s">
        <v>828</v>
      </c>
    </row>
    <row r="157" spans="1:17" ht="15.75">
      <c r="A157">
        <f t="shared" si="2"/>
        <v>150</v>
      </c>
      <c r="B157" s="22" t="s">
        <v>142</v>
      </c>
      <c r="C157" s="22"/>
      <c r="D157" s="1" t="s">
        <v>102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7" t="s">
        <v>828</v>
      </c>
    </row>
    <row r="158" spans="1:17" ht="15.75">
      <c r="A158">
        <f t="shared" si="2"/>
        <v>151</v>
      </c>
      <c r="B158" s="22" t="s">
        <v>143</v>
      </c>
      <c r="C158" s="22"/>
      <c r="D158" s="1" t="s">
        <v>102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7" t="s">
        <v>828</v>
      </c>
    </row>
    <row r="159" spans="1:17" ht="15.75">
      <c r="A159">
        <f t="shared" si="2"/>
        <v>152</v>
      </c>
      <c r="B159" s="22" t="s">
        <v>270</v>
      </c>
      <c r="C159" s="22"/>
      <c r="D159" s="1" t="s">
        <v>102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7" t="s">
        <v>828</v>
      </c>
    </row>
    <row r="160" spans="1:17" ht="15.75">
      <c r="A160">
        <f t="shared" si="2"/>
        <v>153</v>
      </c>
      <c r="B160" s="22" t="s">
        <v>271</v>
      </c>
      <c r="C160" s="22"/>
      <c r="D160" s="1" t="s">
        <v>102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7" t="s">
        <v>828</v>
      </c>
    </row>
    <row r="161" spans="1:17" ht="15.75">
      <c r="A161">
        <f t="shared" si="2"/>
        <v>154</v>
      </c>
      <c r="B161" s="22" t="s">
        <v>272</v>
      </c>
      <c r="C161" s="22"/>
      <c r="D161" s="1"/>
      <c r="E161" s="1"/>
      <c r="F161" s="1"/>
      <c r="G161" s="1"/>
      <c r="H161" s="1"/>
      <c r="I161" s="1" t="s">
        <v>102</v>
      </c>
      <c r="J161" s="1"/>
      <c r="K161" s="1"/>
      <c r="L161" s="1"/>
      <c r="M161" s="1"/>
      <c r="N161" s="1"/>
      <c r="O161" s="1"/>
      <c r="P161" s="1"/>
      <c r="Q161" s="17" t="s">
        <v>828</v>
      </c>
    </row>
    <row r="162" spans="1:17" ht="15.75">
      <c r="A162">
        <f t="shared" si="2"/>
        <v>155</v>
      </c>
      <c r="B162" s="22" t="s">
        <v>273</v>
      </c>
      <c r="C162" s="22"/>
      <c r="D162" s="1"/>
      <c r="E162" s="1"/>
      <c r="F162" s="1"/>
      <c r="G162" s="1"/>
      <c r="H162" s="1"/>
      <c r="I162" s="1" t="s">
        <v>102</v>
      </c>
      <c r="J162" s="1"/>
      <c r="K162" s="1"/>
      <c r="L162" s="1"/>
      <c r="M162" s="1"/>
      <c r="N162" s="1"/>
      <c r="O162" s="1"/>
      <c r="P162" s="1"/>
      <c r="Q162" s="17" t="s">
        <v>828</v>
      </c>
    </row>
    <row r="163" spans="1:17" ht="15.75">
      <c r="A163">
        <f t="shared" si="2"/>
        <v>156</v>
      </c>
      <c r="B163" s="22" t="s">
        <v>274</v>
      </c>
      <c r="C163" s="22"/>
      <c r="D163" s="1"/>
      <c r="E163" s="1"/>
      <c r="F163" s="1"/>
      <c r="G163" s="1"/>
      <c r="H163" s="1"/>
      <c r="I163" s="1" t="s">
        <v>102</v>
      </c>
      <c r="J163" s="1"/>
      <c r="K163" s="1"/>
      <c r="L163" s="1"/>
      <c r="M163" s="1"/>
      <c r="N163" s="1"/>
      <c r="O163" s="1"/>
      <c r="P163" s="1"/>
      <c r="Q163" s="17" t="s">
        <v>828</v>
      </c>
    </row>
    <row r="164" spans="1:17" ht="15.75">
      <c r="A164">
        <f t="shared" si="2"/>
        <v>157</v>
      </c>
      <c r="B164" s="22" t="s">
        <v>275</v>
      </c>
      <c r="C164" s="22"/>
      <c r="D164" s="1"/>
      <c r="E164" s="1"/>
      <c r="F164" s="1"/>
      <c r="G164" s="1"/>
      <c r="H164" s="1"/>
      <c r="I164" s="1" t="s">
        <v>102</v>
      </c>
      <c r="J164" s="1"/>
      <c r="K164" s="1"/>
      <c r="L164" s="1"/>
      <c r="M164" s="1"/>
      <c r="N164" s="1"/>
      <c r="O164" s="1"/>
      <c r="P164" s="1"/>
      <c r="Q164" s="17" t="s">
        <v>828</v>
      </c>
    </row>
    <row r="165" spans="1:17" ht="15.75">
      <c r="A165">
        <f t="shared" si="2"/>
        <v>158</v>
      </c>
      <c r="B165" s="22" t="s">
        <v>144</v>
      </c>
      <c r="C165" s="22"/>
      <c r="D165" s="1"/>
      <c r="E165" s="1"/>
      <c r="F165" s="1"/>
      <c r="G165" s="1"/>
      <c r="H165" s="1"/>
      <c r="I165" s="1"/>
      <c r="J165" s="1"/>
      <c r="K165" s="1"/>
      <c r="L165" s="1" t="s">
        <v>102</v>
      </c>
      <c r="M165" s="1"/>
      <c r="N165" s="1"/>
      <c r="O165" s="1"/>
      <c r="P165" s="1"/>
      <c r="Q165" s="17" t="s">
        <v>828</v>
      </c>
    </row>
    <row r="166" spans="1:17" ht="15.75">
      <c r="A166">
        <f t="shared" si="2"/>
        <v>159</v>
      </c>
      <c r="B166" s="22" t="s">
        <v>145</v>
      </c>
      <c r="C166" s="22"/>
      <c r="D166" s="1"/>
      <c r="E166" s="1"/>
      <c r="F166" s="1"/>
      <c r="G166" s="1"/>
      <c r="H166" s="1"/>
      <c r="I166" s="1"/>
      <c r="J166" s="1"/>
      <c r="K166" s="1"/>
      <c r="L166" s="1" t="s">
        <v>102</v>
      </c>
      <c r="M166" s="1"/>
      <c r="N166" s="1"/>
      <c r="O166" s="1"/>
      <c r="P166" s="1"/>
      <c r="Q166" s="17" t="s">
        <v>828</v>
      </c>
    </row>
    <row r="167" spans="1:17" ht="15.75">
      <c r="A167">
        <f t="shared" si="2"/>
        <v>160</v>
      </c>
      <c r="B167" s="22" t="s">
        <v>146</v>
      </c>
      <c r="C167" s="22"/>
      <c r="D167" s="1"/>
      <c r="E167" s="1"/>
      <c r="F167" s="1"/>
      <c r="G167" s="1"/>
      <c r="H167" s="1"/>
      <c r="I167" s="1"/>
      <c r="J167" s="1"/>
      <c r="K167" s="1"/>
      <c r="L167" s="1" t="s">
        <v>102</v>
      </c>
      <c r="M167" s="1"/>
      <c r="N167" s="1"/>
      <c r="O167" s="1"/>
      <c r="P167" s="1"/>
      <c r="Q167" s="17" t="s">
        <v>828</v>
      </c>
    </row>
    <row r="168" spans="1:17" ht="15.75">
      <c r="A168">
        <f t="shared" si="2"/>
        <v>161</v>
      </c>
      <c r="B168" s="22" t="s">
        <v>147</v>
      </c>
      <c r="C168" s="22"/>
      <c r="D168" s="1"/>
      <c r="E168" s="1"/>
      <c r="F168" s="1"/>
      <c r="G168" s="1"/>
      <c r="H168" s="1"/>
      <c r="I168" s="1"/>
      <c r="J168" s="1"/>
      <c r="K168" s="1"/>
      <c r="L168" s="1" t="s">
        <v>102</v>
      </c>
      <c r="M168" s="1"/>
      <c r="N168" s="1"/>
      <c r="O168" s="1"/>
      <c r="P168" s="1"/>
      <c r="Q168" s="17" t="s">
        <v>828</v>
      </c>
    </row>
    <row r="169" spans="1:17" ht="15.75">
      <c r="A169">
        <f t="shared" si="2"/>
        <v>162</v>
      </c>
      <c r="B169" s="22" t="s">
        <v>276</v>
      </c>
      <c r="C169" s="22"/>
      <c r="D169" s="1"/>
      <c r="E169" s="1"/>
      <c r="F169" s="1"/>
      <c r="G169" s="1" t="s">
        <v>102</v>
      </c>
      <c r="H169" s="1"/>
      <c r="I169" s="1"/>
      <c r="J169" s="1"/>
      <c r="K169" s="97"/>
      <c r="L169" s="1"/>
      <c r="M169" s="1"/>
      <c r="N169" s="1"/>
      <c r="O169" s="1"/>
      <c r="P169" s="1"/>
      <c r="Q169" s="17" t="s">
        <v>828</v>
      </c>
    </row>
    <row r="170" spans="1:17" ht="15.75">
      <c r="A170">
        <f t="shared" si="2"/>
        <v>163</v>
      </c>
      <c r="B170" s="22" t="s">
        <v>277</v>
      </c>
      <c r="C170" s="22"/>
      <c r="D170" s="1"/>
      <c r="E170" s="1"/>
      <c r="F170" s="1" t="s">
        <v>102</v>
      </c>
      <c r="G170" s="1"/>
      <c r="H170" s="1"/>
      <c r="I170" s="1"/>
      <c r="J170" s="1"/>
      <c r="K170" s="97"/>
      <c r="L170" s="1"/>
      <c r="M170" s="1"/>
      <c r="N170" s="1"/>
      <c r="O170" s="1"/>
      <c r="P170" s="1"/>
      <c r="Q170" s="17" t="s">
        <v>828</v>
      </c>
    </row>
    <row r="171" spans="1:17" ht="15.75">
      <c r="A171">
        <f t="shared" si="2"/>
        <v>164</v>
      </c>
      <c r="B171" s="22" t="s">
        <v>148</v>
      </c>
      <c r="C171" s="22"/>
      <c r="D171" s="1"/>
      <c r="E171" s="1"/>
      <c r="F171" s="1" t="s">
        <v>102</v>
      </c>
      <c r="G171" s="1"/>
      <c r="H171" s="1"/>
      <c r="I171" s="1"/>
      <c r="J171" s="1"/>
      <c r="K171" s="97"/>
      <c r="L171" s="1"/>
      <c r="M171" s="1"/>
      <c r="N171" s="1"/>
      <c r="O171" s="1"/>
      <c r="P171" s="1"/>
      <c r="Q171" s="17" t="s">
        <v>828</v>
      </c>
    </row>
    <row r="172" spans="1:17" ht="15.75">
      <c r="A172">
        <f t="shared" si="2"/>
        <v>165</v>
      </c>
      <c r="B172" s="22" t="s">
        <v>278</v>
      </c>
      <c r="C172" s="22"/>
      <c r="D172" s="1"/>
      <c r="E172" s="1"/>
      <c r="F172" s="1"/>
      <c r="G172" s="1"/>
      <c r="H172" s="1"/>
      <c r="I172" s="1"/>
      <c r="J172" s="1"/>
      <c r="K172" s="97"/>
      <c r="L172" s="1"/>
      <c r="M172" s="1"/>
      <c r="N172" s="1"/>
      <c r="O172" s="1"/>
      <c r="P172" s="1" t="s">
        <v>102</v>
      </c>
      <c r="Q172" s="17" t="s">
        <v>828</v>
      </c>
    </row>
    <row r="173" spans="1:17" ht="15.75">
      <c r="A173">
        <f t="shared" si="2"/>
        <v>166</v>
      </c>
      <c r="B173" s="22" t="s">
        <v>279</v>
      </c>
      <c r="C173" s="22"/>
      <c r="D173" s="1"/>
      <c r="E173" s="1"/>
      <c r="F173" s="1"/>
      <c r="G173" s="1"/>
      <c r="H173" s="1"/>
      <c r="I173" s="1"/>
      <c r="J173" s="1"/>
      <c r="K173" s="97"/>
      <c r="L173" s="1"/>
      <c r="M173" s="1"/>
      <c r="N173" s="1"/>
      <c r="O173" s="1"/>
      <c r="P173" s="1" t="s">
        <v>102</v>
      </c>
      <c r="Q173" s="17"/>
    </row>
    <row r="174" spans="1:17" ht="15.75">
      <c r="A174">
        <f t="shared" si="2"/>
        <v>167</v>
      </c>
      <c r="B174" s="22" t="s">
        <v>280</v>
      </c>
      <c r="C174" s="22"/>
      <c r="D174" s="1"/>
      <c r="E174" s="1"/>
      <c r="F174" s="1"/>
      <c r="G174" s="1"/>
      <c r="H174" s="1"/>
      <c r="I174" s="1"/>
      <c r="J174" s="1"/>
      <c r="K174" s="1"/>
      <c r="L174" s="97"/>
      <c r="M174" s="1"/>
      <c r="N174" s="1"/>
      <c r="O174" s="1"/>
      <c r="P174" s="1" t="s">
        <v>102</v>
      </c>
      <c r="Q174" s="17"/>
    </row>
    <row r="175" spans="1:17" ht="15.75">
      <c r="A175">
        <f t="shared" si="2"/>
        <v>168</v>
      </c>
      <c r="B175" s="22" t="s">
        <v>281</v>
      </c>
      <c r="C175" s="22"/>
      <c r="D175" s="1"/>
      <c r="E175" s="1"/>
      <c r="F175" s="1"/>
      <c r="G175" s="1"/>
      <c r="H175" s="1"/>
      <c r="I175" s="1"/>
      <c r="J175" s="1"/>
      <c r="K175" s="1"/>
      <c r="L175" s="97"/>
      <c r="M175" s="1"/>
      <c r="N175" s="1"/>
      <c r="O175" s="1"/>
      <c r="P175" s="1" t="s">
        <v>102</v>
      </c>
      <c r="Q175" s="17"/>
    </row>
    <row r="176" spans="1:17" ht="15.75">
      <c r="A176">
        <f t="shared" si="2"/>
        <v>169</v>
      </c>
      <c r="B176" s="22" t="s">
        <v>149</v>
      </c>
      <c r="C176" s="22"/>
      <c r="D176" s="1"/>
      <c r="E176" s="1"/>
      <c r="F176" s="1"/>
      <c r="G176" s="1"/>
      <c r="H176" s="1"/>
      <c r="I176" s="1"/>
      <c r="J176" s="1"/>
      <c r="K176" s="1"/>
      <c r="L176" s="97"/>
      <c r="M176" s="1"/>
      <c r="N176" s="1"/>
      <c r="O176" s="1"/>
      <c r="P176" s="1" t="s">
        <v>102</v>
      </c>
      <c r="Q176" s="17"/>
    </row>
    <row r="177" spans="1:17" ht="15.75">
      <c r="A177">
        <f t="shared" si="2"/>
        <v>170</v>
      </c>
      <c r="B177" s="22" t="s">
        <v>282</v>
      </c>
      <c r="C177" s="22"/>
      <c r="D177" s="1"/>
      <c r="E177" s="1"/>
      <c r="F177" s="1"/>
      <c r="G177" s="1"/>
      <c r="H177" s="1"/>
      <c r="I177" s="1"/>
      <c r="J177" s="1"/>
      <c r="K177" s="1"/>
      <c r="L177" s="97"/>
      <c r="M177" s="1"/>
      <c r="N177" s="1"/>
      <c r="O177" s="1"/>
      <c r="P177" s="144" t="s">
        <v>102</v>
      </c>
      <c r="Q177" s="17"/>
    </row>
    <row r="178" spans="1:17" ht="15.75">
      <c r="A178">
        <f t="shared" si="2"/>
        <v>171</v>
      </c>
      <c r="B178" s="22" t="s">
        <v>283</v>
      </c>
      <c r="C178" s="22"/>
      <c r="D178" s="1"/>
      <c r="E178" s="1"/>
      <c r="F178" s="1"/>
      <c r="G178" s="1"/>
      <c r="H178" s="1"/>
      <c r="I178" s="1"/>
      <c r="J178" s="1"/>
      <c r="K178" s="1"/>
      <c r="L178" s="97"/>
      <c r="M178" s="1"/>
      <c r="N178" s="1"/>
      <c r="O178" s="1"/>
      <c r="P178" s="1"/>
      <c r="Q178" s="17"/>
    </row>
    <row r="179" spans="1:17" ht="15.75">
      <c r="A179">
        <f t="shared" si="2"/>
        <v>172</v>
      </c>
      <c r="B179" s="22" t="s">
        <v>284</v>
      </c>
      <c r="C179" s="22"/>
      <c r="D179" s="1" t="s">
        <v>102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7" t="s">
        <v>828</v>
      </c>
    </row>
    <row r="180" spans="1:17" ht="15.75">
      <c r="A180">
        <f t="shared" si="2"/>
        <v>173</v>
      </c>
      <c r="B180" s="22" t="s">
        <v>285</v>
      </c>
      <c r="C180" s="22"/>
      <c r="D180" s="1" t="s">
        <v>102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7" t="s">
        <v>828</v>
      </c>
    </row>
    <row r="181" spans="1:17" ht="15.75">
      <c r="A181">
        <f t="shared" si="2"/>
        <v>174</v>
      </c>
      <c r="B181" s="22" t="s">
        <v>286</v>
      </c>
      <c r="C181" s="22"/>
      <c r="D181" s="1" t="s">
        <v>102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7" t="s">
        <v>828</v>
      </c>
    </row>
    <row r="182" spans="1:17" ht="15.75">
      <c r="A182">
        <f t="shared" si="2"/>
        <v>175</v>
      </c>
      <c r="B182" s="22" t="s">
        <v>287</v>
      </c>
      <c r="C182" s="22"/>
      <c r="D182" s="1"/>
      <c r="E182" s="1" t="s">
        <v>102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7" t="s">
        <v>828</v>
      </c>
    </row>
    <row r="183" spans="1:17" ht="15.75">
      <c r="A183">
        <f t="shared" si="2"/>
        <v>176</v>
      </c>
      <c r="B183" s="22" t="s">
        <v>255</v>
      </c>
      <c r="C183" s="22"/>
      <c r="D183" s="1"/>
      <c r="E183" s="1" t="s">
        <v>102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7" t="s">
        <v>828</v>
      </c>
    </row>
    <row r="184" spans="1:17" ht="15.75">
      <c r="A184">
        <f t="shared" si="2"/>
        <v>177</v>
      </c>
      <c r="B184" s="22" t="s">
        <v>254</v>
      </c>
      <c r="C184" s="22"/>
      <c r="D184" s="1"/>
      <c r="E184" s="1" t="s">
        <v>102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7" t="s">
        <v>828</v>
      </c>
    </row>
    <row r="185" spans="1:17" ht="15.75">
      <c r="A185">
        <f t="shared" si="2"/>
        <v>178</v>
      </c>
      <c r="B185" s="22" t="s">
        <v>288</v>
      </c>
      <c r="C185" s="22"/>
      <c r="D185" s="76"/>
      <c r="E185" s="145" t="s">
        <v>102</v>
      </c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55"/>
      <c r="Q185" s="17" t="s">
        <v>828</v>
      </c>
    </row>
    <row r="186" spans="1:17" ht="15.75">
      <c r="A186">
        <f t="shared" si="2"/>
        <v>179</v>
      </c>
      <c r="B186" s="22" t="s">
        <v>289</v>
      </c>
      <c r="C186" s="22"/>
      <c r="D186" s="1"/>
      <c r="E186" s="1" t="s">
        <v>102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7" t="s">
        <v>828</v>
      </c>
    </row>
    <row r="187" spans="1:17" ht="15.75">
      <c r="A187">
        <f t="shared" si="2"/>
        <v>180</v>
      </c>
      <c r="B187" s="22" t="s">
        <v>290</v>
      </c>
      <c r="C187" s="22"/>
      <c r="D187" s="1"/>
      <c r="E187" s="1"/>
      <c r="F187" s="1"/>
      <c r="G187" s="1"/>
      <c r="H187" s="1"/>
      <c r="I187" s="1"/>
      <c r="J187" s="1" t="s">
        <v>102</v>
      </c>
      <c r="K187" s="1"/>
      <c r="L187" s="1"/>
      <c r="M187" s="1"/>
      <c r="N187" s="1"/>
      <c r="O187" s="1"/>
      <c r="P187" s="1"/>
      <c r="Q187" s="17" t="s">
        <v>828</v>
      </c>
    </row>
    <row r="188" spans="1:17" ht="15.75">
      <c r="A188">
        <f t="shared" si="2"/>
        <v>181</v>
      </c>
      <c r="B188" s="22" t="s">
        <v>291</v>
      </c>
      <c r="C188" s="22"/>
      <c r="D188" s="1"/>
      <c r="E188" s="1"/>
      <c r="F188" s="1"/>
      <c r="G188" s="1"/>
      <c r="H188" s="1"/>
      <c r="I188" s="1"/>
      <c r="J188" s="1" t="s">
        <v>102</v>
      </c>
      <c r="K188" s="1"/>
      <c r="L188" s="1"/>
      <c r="M188" s="1"/>
      <c r="N188" s="1"/>
      <c r="O188" s="1"/>
      <c r="P188" s="1"/>
      <c r="Q188" s="17" t="s">
        <v>828</v>
      </c>
    </row>
    <row r="189" spans="1:17" ht="15.75">
      <c r="A189">
        <f t="shared" si="2"/>
        <v>182</v>
      </c>
      <c r="B189" s="22" t="s">
        <v>292</v>
      </c>
      <c r="C189" s="22"/>
      <c r="D189" s="1"/>
      <c r="E189" s="1"/>
      <c r="F189" s="1"/>
      <c r="G189" s="1"/>
      <c r="H189" s="1"/>
      <c r="I189" s="1"/>
      <c r="J189" s="1" t="s">
        <v>102</v>
      </c>
      <c r="K189" s="1"/>
      <c r="L189" s="1"/>
      <c r="M189" s="1"/>
      <c r="N189" s="1"/>
      <c r="O189" s="1"/>
      <c r="P189" s="1"/>
      <c r="Q189" s="17" t="s">
        <v>828</v>
      </c>
    </row>
    <row r="190" spans="1:17" ht="15.75">
      <c r="A190">
        <f t="shared" si="2"/>
        <v>183</v>
      </c>
      <c r="B190" s="22" t="s">
        <v>293</v>
      </c>
      <c r="C190" s="22"/>
      <c r="D190" s="1"/>
      <c r="E190" s="1"/>
      <c r="F190" s="1"/>
      <c r="G190" s="1"/>
      <c r="H190" s="1"/>
      <c r="I190" s="1"/>
      <c r="J190" s="1" t="s">
        <v>102</v>
      </c>
      <c r="K190" s="1"/>
      <c r="L190" s="1"/>
      <c r="M190" s="1"/>
      <c r="N190" s="1"/>
      <c r="O190" s="1"/>
      <c r="P190" s="1"/>
      <c r="Q190" s="17" t="s">
        <v>828</v>
      </c>
    </row>
    <row r="191" spans="1:17" ht="15.75">
      <c r="A191">
        <f t="shared" si="2"/>
        <v>184</v>
      </c>
      <c r="B191" s="22" t="s">
        <v>294</v>
      </c>
      <c r="C191" s="22"/>
      <c r="D191" s="1"/>
      <c r="E191" s="1"/>
      <c r="F191" s="1"/>
      <c r="G191" s="1"/>
      <c r="H191" s="1"/>
      <c r="I191" s="1"/>
      <c r="J191" s="1"/>
      <c r="K191" s="1" t="s">
        <v>102</v>
      </c>
      <c r="L191" s="1"/>
      <c r="M191" s="1"/>
      <c r="N191" s="1"/>
      <c r="O191" s="1"/>
      <c r="P191" s="1"/>
      <c r="Q191" s="17" t="s">
        <v>828</v>
      </c>
    </row>
    <row r="192" spans="1:17" ht="15.75">
      <c r="A192">
        <f t="shared" si="2"/>
        <v>185</v>
      </c>
      <c r="B192" s="22" t="s">
        <v>295</v>
      </c>
      <c r="C192" s="22"/>
      <c r="D192" s="1"/>
      <c r="E192" s="1"/>
      <c r="F192" s="1"/>
      <c r="G192" s="1"/>
      <c r="H192" s="1"/>
      <c r="I192" s="1"/>
      <c r="J192" s="1"/>
      <c r="K192" s="1" t="s">
        <v>102</v>
      </c>
      <c r="L192" s="1"/>
      <c r="M192" s="1"/>
      <c r="N192" s="1"/>
      <c r="O192" s="1"/>
      <c r="P192" s="1"/>
      <c r="Q192" s="17" t="s">
        <v>828</v>
      </c>
    </row>
    <row r="193" spans="1:17" ht="15.75">
      <c r="A193">
        <f t="shared" si="2"/>
        <v>186</v>
      </c>
      <c r="B193" s="22" t="s">
        <v>296</v>
      </c>
      <c r="C193" s="22"/>
      <c r="D193" s="1"/>
      <c r="E193" s="1"/>
      <c r="F193" s="1"/>
      <c r="G193" s="1"/>
      <c r="H193" s="1"/>
      <c r="I193" s="1"/>
      <c r="J193" s="1"/>
      <c r="K193" s="1" t="s">
        <v>102</v>
      </c>
      <c r="L193" s="1"/>
      <c r="M193" s="1"/>
      <c r="N193" s="1"/>
      <c r="O193" s="1"/>
      <c r="P193" s="1"/>
      <c r="Q193" s="17" t="s">
        <v>828</v>
      </c>
    </row>
    <row r="194" spans="1:17" ht="15.75">
      <c r="A194">
        <f t="shared" si="2"/>
        <v>187</v>
      </c>
      <c r="B194" s="22" t="s">
        <v>297</v>
      </c>
      <c r="C194" s="22"/>
      <c r="D194" s="1"/>
      <c r="E194" s="1"/>
      <c r="F194" s="1"/>
      <c r="G194" s="1"/>
      <c r="H194" s="1"/>
      <c r="I194" s="1"/>
      <c r="J194" s="1"/>
      <c r="K194" s="1" t="s">
        <v>102</v>
      </c>
      <c r="L194" s="1"/>
      <c r="M194" s="1"/>
      <c r="N194" s="1"/>
      <c r="O194" s="1"/>
      <c r="P194" s="1"/>
      <c r="Q194" s="17" t="s">
        <v>828</v>
      </c>
    </row>
    <row r="195" spans="1:17" ht="15.75">
      <c r="A195">
        <f t="shared" si="2"/>
        <v>188</v>
      </c>
      <c r="B195" s="22" t="s">
        <v>298</v>
      </c>
      <c r="C195" s="22"/>
      <c r="D195" s="1"/>
      <c r="E195" s="1"/>
      <c r="F195" s="1"/>
      <c r="G195" s="1"/>
      <c r="H195" s="1"/>
      <c r="I195" s="1"/>
      <c r="J195" s="1"/>
      <c r="K195" s="1" t="s">
        <v>102</v>
      </c>
      <c r="L195" s="1"/>
      <c r="M195" s="1"/>
      <c r="N195" s="1"/>
      <c r="O195" s="1"/>
      <c r="P195" s="1"/>
      <c r="Q195" s="17" t="s">
        <v>828</v>
      </c>
    </row>
    <row r="196" spans="1:17" ht="15.75">
      <c r="A196">
        <f t="shared" si="2"/>
        <v>189</v>
      </c>
      <c r="B196" s="22" t="s">
        <v>299</v>
      </c>
      <c r="C196" s="22"/>
      <c r="D196" s="1"/>
      <c r="E196" s="1"/>
      <c r="F196" s="1"/>
      <c r="G196" s="1"/>
      <c r="H196" s="1"/>
      <c r="I196" s="1"/>
      <c r="J196" s="1"/>
      <c r="K196" s="1" t="s">
        <v>102</v>
      </c>
      <c r="L196" s="1"/>
      <c r="M196" s="1"/>
      <c r="N196" s="1"/>
      <c r="O196" s="1"/>
      <c r="P196" s="1"/>
      <c r="Q196" s="17" t="s">
        <v>828</v>
      </c>
    </row>
    <row r="197" spans="1:17" ht="18.75">
      <c r="A197">
        <f t="shared" si="2"/>
        <v>190</v>
      </c>
      <c r="B197" s="22" t="s">
        <v>300</v>
      </c>
      <c r="C197" s="22"/>
      <c r="D197" s="98"/>
      <c r="E197" s="3"/>
      <c r="F197" s="1"/>
      <c r="G197" s="1"/>
      <c r="H197" s="1"/>
      <c r="I197" s="1"/>
      <c r="J197" s="1"/>
      <c r="K197" s="1" t="s">
        <v>102</v>
      </c>
      <c r="L197" s="1"/>
      <c r="M197" s="1"/>
      <c r="N197" s="1"/>
      <c r="O197" s="1"/>
      <c r="P197" s="1"/>
      <c r="Q197" s="17" t="s">
        <v>828</v>
      </c>
    </row>
    <row r="198" spans="1:17" ht="18.75">
      <c r="A198">
        <f t="shared" si="2"/>
        <v>191</v>
      </c>
      <c r="B198" s="22" t="s">
        <v>301</v>
      </c>
      <c r="C198" s="22"/>
      <c r="D198" s="98"/>
      <c r="E198" s="3"/>
      <c r="F198" s="1"/>
      <c r="G198" s="1"/>
      <c r="H198" s="1"/>
      <c r="I198" s="1"/>
      <c r="J198" s="1"/>
      <c r="K198" s="1"/>
      <c r="L198" s="1" t="s">
        <v>102</v>
      </c>
      <c r="M198" s="1"/>
      <c r="N198" s="1"/>
      <c r="O198" s="1"/>
      <c r="P198" s="1"/>
      <c r="Q198" s="17" t="s">
        <v>828</v>
      </c>
    </row>
    <row r="199" spans="1:17" ht="18.75">
      <c r="A199">
        <f t="shared" si="2"/>
        <v>192</v>
      </c>
      <c r="B199" s="22" t="s">
        <v>302</v>
      </c>
      <c r="C199" s="22"/>
      <c r="D199" s="98"/>
      <c r="E199" s="3"/>
      <c r="F199" s="1"/>
      <c r="G199" s="1"/>
      <c r="H199" s="1"/>
      <c r="I199" s="1"/>
      <c r="J199" s="1"/>
      <c r="K199" s="1"/>
      <c r="L199" s="1" t="s">
        <v>102</v>
      </c>
      <c r="M199" s="1"/>
      <c r="N199" s="1"/>
      <c r="O199" s="1"/>
      <c r="P199" s="1"/>
      <c r="Q199" s="17" t="s">
        <v>828</v>
      </c>
    </row>
    <row r="200" spans="1:17" ht="15.75">
      <c r="A200">
        <f>A199+1</f>
        <v>193</v>
      </c>
      <c r="B200" s="21" t="s">
        <v>303</v>
      </c>
      <c r="C200" s="21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21"/>
      <c r="Q200" s="21"/>
    </row>
    <row r="201" spans="1:17" ht="18.75">
      <c r="A201">
        <f>A200+1</f>
        <v>194</v>
      </c>
      <c r="B201" s="22" t="s">
        <v>304</v>
      </c>
      <c r="C201" s="22"/>
      <c r="D201" s="98"/>
      <c r="E201" s="3"/>
      <c r="F201" s="1"/>
      <c r="G201" s="1"/>
      <c r="H201" s="1"/>
      <c r="I201" s="1"/>
      <c r="J201" s="1"/>
      <c r="K201" s="1"/>
      <c r="L201" s="1"/>
      <c r="M201" s="1" t="s">
        <v>102</v>
      </c>
      <c r="N201" s="1"/>
      <c r="O201" s="1"/>
      <c r="P201" s="1"/>
      <c r="Q201" s="17" t="s">
        <v>828</v>
      </c>
    </row>
    <row r="202" spans="1:17" ht="18.75">
      <c r="A202">
        <f>A201+1</f>
        <v>195</v>
      </c>
      <c r="B202" s="22" t="s">
        <v>305</v>
      </c>
      <c r="C202" s="22"/>
      <c r="D202" s="98"/>
      <c r="E202" s="3"/>
      <c r="F202" s="1"/>
      <c r="G202" s="1"/>
      <c r="H202" s="1"/>
      <c r="I202" s="1"/>
      <c r="J202" s="1"/>
      <c r="K202" s="1"/>
      <c r="L202" s="1"/>
      <c r="M202" s="1"/>
      <c r="N202" s="1" t="s">
        <v>102</v>
      </c>
      <c r="O202" s="1"/>
      <c r="P202" s="1"/>
      <c r="Q202" s="17" t="s">
        <v>828</v>
      </c>
    </row>
    <row r="203" spans="1:17" ht="18.75">
      <c r="A203">
        <f>A202+1</f>
        <v>196</v>
      </c>
      <c r="B203" s="22" t="s">
        <v>306</v>
      </c>
      <c r="C203" s="22"/>
      <c r="D203" s="98"/>
      <c r="E203" s="3"/>
      <c r="F203" s="1"/>
      <c r="G203" s="1"/>
      <c r="H203" s="1"/>
      <c r="I203" s="1"/>
      <c r="J203" s="1"/>
      <c r="K203" s="1"/>
      <c r="L203" s="1"/>
      <c r="M203" s="1"/>
      <c r="N203" s="1" t="s">
        <v>102</v>
      </c>
      <c r="O203" s="1"/>
      <c r="P203" s="1"/>
      <c r="Q203" s="17" t="s">
        <v>828</v>
      </c>
    </row>
    <row r="204" spans="1:17" ht="18.75">
      <c r="A204">
        <f>A203+1</f>
        <v>197</v>
      </c>
      <c r="B204" s="22" t="s">
        <v>307</v>
      </c>
      <c r="C204" s="22"/>
      <c r="D204" s="98"/>
      <c r="E204" s="3"/>
      <c r="F204" s="1"/>
      <c r="G204" s="1"/>
      <c r="H204" s="1"/>
      <c r="I204" s="1"/>
      <c r="J204" s="1"/>
      <c r="K204" s="1"/>
      <c r="L204" s="1"/>
      <c r="M204" s="1"/>
      <c r="N204" s="1"/>
      <c r="O204" s="1" t="s">
        <v>102</v>
      </c>
      <c r="P204" s="1"/>
      <c r="Q204" s="17" t="s">
        <v>828</v>
      </c>
    </row>
    <row r="205" spans="1:17" ht="18.75">
      <c r="A205">
        <f>A204+1</f>
        <v>198</v>
      </c>
      <c r="B205" s="22" t="s">
        <v>308</v>
      </c>
      <c r="C205" s="22"/>
      <c r="D205" s="98"/>
      <c r="E205" s="3"/>
      <c r="F205" s="1"/>
      <c r="G205" s="1"/>
      <c r="H205" s="1"/>
      <c r="I205" s="1"/>
      <c r="J205" s="1"/>
      <c r="K205" s="1"/>
      <c r="L205" s="1"/>
      <c r="M205" s="1"/>
      <c r="N205" s="1"/>
      <c r="O205" s="1" t="s">
        <v>102</v>
      </c>
      <c r="P205" s="1"/>
      <c r="Q205" s="17" t="s">
        <v>828</v>
      </c>
    </row>
    <row r="206" spans="2:17" ht="15.75">
      <c r="B206" s="21"/>
      <c r="C206" s="21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21"/>
      <c r="Q206" s="21"/>
    </row>
    <row r="207" spans="1:18" ht="15.75">
      <c r="A207" s="34"/>
      <c r="B207" s="37"/>
      <c r="C207" s="37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</row>
    <row r="208" spans="1:18" ht="15.75">
      <c r="A208" s="34"/>
      <c r="B208" s="37"/>
      <c r="C208" s="37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1:18" ht="15.75">
      <c r="A209" s="34"/>
      <c r="B209" s="37"/>
      <c r="C209" s="37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</row>
    <row r="210" spans="1:18" ht="15.75">
      <c r="A210" s="34"/>
      <c r="B210" s="37"/>
      <c r="C210" s="37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1:18" ht="15.75">
      <c r="A211" s="34"/>
      <c r="B211" s="37"/>
      <c r="C211" s="37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</row>
    <row r="212" spans="1:18" ht="15.75">
      <c r="A212" s="34"/>
      <c r="B212" s="37"/>
      <c r="C212" s="37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</row>
    <row r="213" spans="1:18" ht="15.75">
      <c r="A213" s="34"/>
      <c r="B213" s="37"/>
      <c r="C213" s="37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</row>
    <row r="214" spans="1:18" ht="15.75">
      <c r="A214" s="34"/>
      <c r="B214" s="37"/>
      <c r="C214" s="37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</row>
    <row r="215" spans="1:18" ht="15.75">
      <c r="A215" s="34"/>
      <c r="B215" s="37"/>
      <c r="C215" s="37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</row>
    <row r="216" spans="1:18" ht="15.75">
      <c r="A216" s="34"/>
      <c r="B216" s="37"/>
      <c r="C216" s="37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</row>
    <row r="217" spans="1:18" ht="15.75">
      <c r="A217" s="34"/>
      <c r="B217" s="37"/>
      <c r="C217" s="37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</row>
    <row r="218" spans="1:18" ht="15.75">
      <c r="A218" s="34"/>
      <c r="B218" s="37"/>
      <c r="C218" s="37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</row>
    <row r="219" spans="1:18" ht="15.75">
      <c r="A219" s="34"/>
      <c r="B219" s="37"/>
      <c r="C219" s="37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</row>
    <row r="220" spans="1:18" ht="15.75">
      <c r="A220" s="34"/>
      <c r="B220" s="37"/>
      <c r="C220" s="37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</row>
    <row r="221" spans="1:18" ht="15.75">
      <c r="A221" s="34"/>
      <c r="B221" s="37"/>
      <c r="C221" s="37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</row>
    <row r="222" spans="1:18" ht="15.75">
      <c r="A222" s="34"/>
      <c r="B222" s="37"/>
      <c r="C222" s="37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</row>
    <row r="223" spans="1:18" ht="15.75">
      <c r="A223" s="34"/>
      <c r="B223" s="37"/>
      <c r="C223" s="37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</row>
    <row r="224" spans="1:18" ht="15.75">
      <c r="A224" s="34"/>
      <c r="B224" s="37"/>
      <c r="C224" s="37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</row>
    <row r="225" spans="1:18" ht="15.75">
      <c r="A225" s="34"/>
      <c r="B225" s="37"/>
      <c r="C225" s="37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</row>
    <row r="226" spans="1:18" ht="15.75">
      <c r="A226" s="34"/>
      <c r="B226" s="37"/>
      <c r="C226" s="37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</row>
    <row r="227" spans="1:18" ht="15.75">
      <c r="A227" s="34"/>
      <c r="B227" s="37"/>
      <c r="C227" s="37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</row>
    <row r="228" spans="1:18" ht="15.75">
      <c r="A228" s="34"/>
      <c r="B228" s="37"/>
      <c r="C228" s="37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</row>
    <row r="229" spans="1:18" ht="15.75">
      <c r="A229" s="34"/>
      <c r="B229" s="37"/>
      <c r="C229" s="37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</row>
    <row r="230" spans="1:18" ht="15.75">
      <c r="A230" s="34"/>
      <c r="B230" s="37"/>
      <c r="C230" s="37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</row>
    <row r="231" spans="1:18" ht="15.75">
      <c r="A231" s="34"/>
      <c r="B231" s="37"/>
      <c r="C231" s="37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</row>
    <row r="232" spans="1:18" ht="15.75">
      <c r="A232" s="34"/>
      <c r="B232" s="37"/>
      <c r="C232" s="37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</row>
    <row r="233" spans="1:18" ht="15.75">
      <c r="A233" s="34"/>
      <c r="B233" s="37"/>
      <c r="C233" s="37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</row>
    <row r="234" spans="1:18" ht="15.75">
      <c r="A234" s="34"/>
      <c r="B234" s="37"/>
      <c r="C234" s="37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</row>
    <row r="235" spans="1:18" ht="15.75">
      <c r="A235" s="34"/>
      <c r="B235" s="37"/>
      <c r="C235" s="37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</row>
    <row r="236" spans="1:18" ht="15.75">
      <c r="A236" s="34"/>
      <c r="B236" s="37"/>
      <c r="C236" s="37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</row>
    <row r="237" spans="1:18" ht="15.75">
      <c r="A237" s="34"/>
      <c r="B237" s="37"/>
      <c r="C237" s="37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</row>
    <row r="238" spans="1:18" ht="15.75">
      <c r="A238" s="34"/>
      <c r="B238" s="37"/>
      <c r="C238" s="37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</row>
    <row r="239" spans="1:18" ht="15.75">
      <c r="A239" s="34"/>
      <c r="B239" s="37"/>
      <c r="C239" s="37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</row>
    <row r="240" spans="1:18" ht="15.75">
      <c r="A240" s="34"/>
      <c r="B240" s="37"/>
      <c r="C240" s="37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</row>
    <row r="241" spans="1:18" ht="15.75">
      <c r="A241" s="34"/>
      <c r="B241" s="37"/>
      <c r="C241" s="37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</row>
    <row r="242" spans="1:18" ht="15.75">
      <c r="A242" s="34"/>
      <c r="B242" s="37"/>
      <c r="C242" s="37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</row>
    <row r="243" spans="1:18" ht="15.75">
      <c r="A243" s="34"/>
      <c r="B243" s="37"/>
      <c r="C243" s="37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</row>
    <row r="244" spans="1:18" ht="15.75">
      <c r="A244" s="34"/>
      <c r="B244" s="37"/>
      <c r="C244" s="37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</row>
    <row r="245" spans="1:18" ht="15.75">
      <c r="A245" s="34"/>
      <c r="B245" s="37"/>
      <c r="C245" s="37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</row>
    <row r="246" spans="1:18" ht="15.75">
      <c r="A246" s="34"/>
      <c r="B246" s="37"/>
      <c r="C246" s="37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</row>
    <row r="247" spans="1:18" ht="15.75">
      <c r="A247" s="34"/>
      <c r="B247" s="37"/>
      <c r="C247" s="37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</row>
    <row r="248" spans="1:18" ht="15.75">
      <c r="A248" s="34"/>
      <c r="B248" s="37"/>
      <c r="C248" s="37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</row>
    <row r="249" spans="1:18" ht="15.75">
      <c r="A249" s="34"/>
      <c r="B249" s="37"/>
      <c r="C249" s="37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</row>
    <row r="250" spans="1:18" ht="15.75">
      <c r="A250" s="34"/>
      <c r="B250" s="37"/>
      <c r="C250" s="37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</row>
    <row r="251" spans="1:18" ht="15.75">
      <c r="A251" s="34"/>
      <c r="B251" s="37"/>
      <c r="C251" s="37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</row>
    <row r="252" spans="1:18" ht="15.75">
      <c r="A252" s="34"/>
      <c r="B252" s="37"/>
      <c r="C252" s="37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</row>
    <row r="253" spans="1:18" ht="15.75">
      <c r="A253" s="34"/>
      <c r="B253" s="37"/>
      <c r="C253" s="37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</row>
    <row r="254" spans="1:18" ht="15.75">
      <c r="A254" s="34"/>
      <c r="B254" s="37"/>
      <c r="C254" s="37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</row>
    <row r="255" spans="1:18" ht="15.75">
      <c r="A255" s="34"/>
      <c r="B255" s="37"/>
      <c r="C255" s="37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</row>
    <row r="256" spans="1:18" ht="15.75">
      <c r="A256" s="34"/>
      <c r="B256" s="37"/>
      <c r="C256" s="37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</row>
    <row r="257" spans="1:18" ht="15.75">
      <c r="A257" s="34"/>
      <c r="B257" s="37"/>
      <c r="C257" s="37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</row>
    <row r="258" spans="1:18" ht="15.75">
      <c r="A258" s="34"/>
      <c r="B258" s="37"/>
      <c r="C258" s="37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</row>
    <row r="259" spans="1:18" ht="15.75">
      <c r="A259" s="34"/>
      <c r="B259" s="37"/>
      <c r="C259" s="37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</row>
    <row r="260" spans="1:18" ht="15.75">
      <c r="A260" s="34"/>
      <c r="B260" s="37"/>
      <c r="C260" s="37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</row>
    <row r="261" spans="1:18" ht="15.75">
      <c r="A261" s="34"/>
      <c r="B261" s="37"/>
      <c r="C261" s="37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</row>
    <row r="262" spans="1:18" ht="15.75">
      <c r="A262" s="34"/>
      <c r="B262" s="37"/>
      <c r="C262" s="37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</row>
    <row r="263" spans="1:18" ht="15.75">
      <c r="A263" s="34"/>
      <c r="B263" s="37"/>
      <c r="C263" s="37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</row>
    <row r="264" spans="1:18" ht="15.75">
      <c r="A264" s="34"/>
      <c r="B264" s="37"/>
      <c r="C264" s="37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</row>
    <row r="265" spans="1:18" ht="15.75">
      <c r="A265" s="34"/>
      <c r="B265" s="37"/>
      <c r="C265" s="37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</row>
    <row r="266" spans="1:18" ht="15.75">
      <c r="A266" s="34"/>
      <c r="B266" s="37"/>
      <c r="C266" s="37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</row>
    <row r="267" spans="1:18" ht="15.75">
      <c r="A267" s="34"/>
      <c r="B267" s="37"/>
      <c r="C267" s="37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</row>
    <row r="268" spans="1:18" ht="15.75">
      <c r="A268" s="34"/>
      <c r="B268" s="37"/>
      <c r="C268" s="37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</row>
    <row r="269" spans="1:18" ht="15.75">
      <c r="A269" s="34"/>
      <c r="B269" s="37"/>
      <c r="C269" s="37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</row>
    <row r="270" spans="1:18" ht="15.75">
      <c r="A270" s="34"/>
      <c r="B270" s="37"/>
      <c r="C270" s="37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</row>
    <row r="271" spans="1:18" ht="15.75">
      <c r="A271" s="34"/>
      <c r="B271" s="37"/>
      <c r="C271" s="37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</row>
    <row r="272" spans="1:18" ht="15.75">
      <c r="A272" s="34"/>
      <c r="B272" s="37"/>
      <c r="C272" s="37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</row>
    <row r="273" spans="1:18" ht="15.75">
      <c r="A273" s="34"/>
      <c r="B273" s="37"/>
      <c r="C273" s="37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</row>
    <row r="274" spans="1:18" ht="15.75">
      <c r="A274" s="34"/>
      <c r="B274" s="37"/>
      <c r="C274" s="37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</row>
    <row r="275" spans="1:18" ht="15.75">
      <c r="A275" s="34"/>
      <c r="B275" s="37"/>
      <c r="C275" s="37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</row>
    <row r="276" spans="1:18" ht="15.75">
      <c r="A276" s="34"/>
      <c r="B276" s="37"/>
      <c r="C276" s="37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</row>
    <row r="277" spans="1:18" ht="15.75">
      <c r="A277" s="34"/>
      <c r="B277" s="37"/>
      <c r="C277" s="37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</row>
    <row r="278" spans="1:18" ht="15.75">
      <c r="A278" s="34"/>
      <c r="B278" s="37"/>
      <c r="C278" s="37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</row>
    <row r="279" spans="1:18" ht="15.75">
      <c r="A279" s="34"/>
      <c r="B279" s="37"/>
      <c r="C279" s="37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</row>
    <row r="280" spans="1:18" ht="15.75">
      <c r="A280" s="34"/>
      <c r="B280" s="37"/>
      <c r="C280" s="37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</row>
    <row r="281" spans="1:18" ht="15.75">
      <c r="A281" s="34"/>
      <c r="B281" s="37"/>
      <c r="C281" s="37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</row>
    <row r="282" spans="1:18" ht="15.75">
      <c r="A282" s="34"/>
      <c r="B282" s="37"/>
      <c r="C282" s="37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</row>
    <row r="283" spans="1:18" ht="15.75">
      <c r="A283" s="34"/>
      <c r="B283" s="37"/>
      <c r="C283" s="37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</row>
    <row r="284" spans="1:18" ht="15.75">
      <c r="A284" s="34"/>
      <c r="B284" s="37"/>
      <c r="C284" s="37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</row>
    <row r="285" spans="1:18" ht="15.75">
      <c r="A285" s="34"/>
      <c r="B285" s="37"/>
      <c r="C285" s="37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</row>
    <row r="286" spans="1:18" ht="15.75">
      <c r="A286" s="34"/>
      <c r="B286" s="37"/>
      <c r="C286" s="37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</row>
    <row r="287" spans="1:18" ht="15.75">
      <c r="A287" s="34"/>
      <c r="B287" s="37"/>
      <c r="C287" s="37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</row>
    <row r="288" spans="1:18" ht="15.75">
      <c r="A288" s="34"/>
      <c r="B288" s="37"/>
      <c r="C288" s="37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</row>
    <row r="289" spans="1:18" ht="15.75">
      <c r="A289" s="34"/>
      <c r="B289" s="37"/>
      <c r="C289" s="37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</row>
    <row r="290" spans="1:18" ht="15.75">
      <c r="A290" s="34"/>
      <c r="B290" s="37"/>
      <c r="C290" s="37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</row>
    <row r="291" spans="1:18" ht="15.75">
      <c r="A291" s="34"/>
      <c r="B291" s="37"/>
      <c r="C291" s="37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</row>
    <row r="292" spans="1:18" ht="15.75">
      <c r="A292" s="34"/>
      <c r="B292" s="37"/>
      <c r="C292" s="37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</row>
    <row r="293" spans="1:18" ht="15.75">
      <c r="A293" s="34"/>
      <c r="B293" s="37"/>
      <c r="C293" s="37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</row>
    <row r="294" spans="1:18" ht="15.75">
      <c r="A294" s="34"/>
      <c r="B294" s="37"/>
      <c r="C294" s="37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</row>
    <row r="295" spans="1:18" ht="15.75">
      <c r="A295" s="34"/>
      <c r="B295" s="37"/>
      <c r="C295" s="37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</row>
    <row r="296" spans="1:18" ht="15.75">
      <c r="A296" s="34"/>
      <c r="B296" s="37"/>
      <c r="C296" s="37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</row>
    <row r="297" spans="1:18" ht="15.75">
      <c r="A297" s="34"/>
      <c r="B297" s="37"/>
      <c r="C297" s="37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</row>
    <row r="298" spans="1:18" ht="15.75">
      <c r="A298" s="34"/>
      <c r="B298" s="37"/>
      <c r="C298" s="37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</row>
    <row r="299" spans="1:18" ht="15.75">
      <c r="A299" s="34"/>
      <c r="B299" s="37"/>
      <c r="C299" s="37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</row>
    <row r="300" spans="1:18" ht="15.75">
      <c r="A300" s="34"/>
      <c r="B300" s="37"/>
      <c r="C300" s="37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</row>
    <row r="301" spans="1:18" ht="15.75">
      <c r="A301" s="34"/>
      <c r="B301" s="37"/>
      <c r="C301" s="37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</row>
    <row r="302" spans="1:18" ht="15.75">
      <c r="A302" s="34"/>
      <c r="B302" s="37"/>
      <c r="C302" s="37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</row>
    <row r="303" spans="1:18" ht="15.75">
      <c r="A303" s="34"/>
      <c r="B303" s="37"/>
      <c r="C303" s="37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</row>
    <row r="304" spans="1:18" ht="15.75">
      <c r="A304" s="34"/>
      <c r="B304" s="37"/>
      <c r="C304" s="37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</row>
    <row r="305" spans="1:18" ht="15.75">
      <c r="A305" s="34"/>
      <c r="B305" s="37"/>
      <c r="C305" s="37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</row>
    <row r="306" spans="1:18" ht="15.75">
      <c r="A306" s="34"/>
      <c r="B306" s="37"/>
      <c r="C306" s="37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</row>
    <row r="307" spans="1:18" ht="15.75">
      <c r="A307" s="34"/>
      <c r="B307" s="37"/>
      <c r="C307" s="37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</row>
    <row r="308" spans="1:18" ht="15.75">
      <c r="A308" s="34"/>
      <c r="B308" s="37"/>
      <c r="C308" s="37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</row>
    <row r="309" spans="1:18" ht="15.75">
      <c r="A309" s="34"/>
      <c r="B309" s="37"/>
      <c r="C309" s="37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</row>
    <row r="310" spans="1:18" ht="15.75">
      <c r="A310" s="34"/>
      <c r="B310" s="37"/>
      <c r="C310" s="37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</row>
    <row r="311" spans="1:18" ht="15.75">
      <c r="A311" s="34"/>
      <c r="B311" s="37"/>
      <c r="C311" s="37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</row>
    <row r="312" spans="1:18" ht="15.75">
      <c r="A312" s="34"/>
      <c r="B312" s="37"/>
      <c r="C312" s="37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</row>
    <row r="313" spans="1:18" ht="15.75">
      <c r="A313" s="34"/>
      <c r="B313" s="37"/>
      <c r="C313" s="37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</row>
    <row r="314" spans="1:18" ht="15.75">
      <c r="A314" s="34"/>
      <c r="B314" s="37"/>
      <c r="C314" s="37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</row>
    <row r="315" spans="1:18" ht="15.75">
      <c r="A315" s="34"/>
      <c r="B315" s="37"/>
      <c r="C315" s="37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</row>
    <row r="316" spans="1:18" ht="15.75">
      <c r="A316" s="34"/>
      <c r="B316" s="37"/>
      <c r="C316" s="37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</row>
    <row r="317" spans="1:18" ht="15.75">
      <c r="A317" s="34"/>
      <c r="B317" s="37"/>
      <c r="C317" s="37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</row>
    <row r="318" spans="1:18" ht="15.75">
      <c r="A318" s="34"/>
      <c r="B318" s="37"/>
      <c r="C318" s="37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</row>
    <row r="319" spans="1:18" ht="15.75">
      <c r="A319" s="34"/>
      <c r="B319" s="37"/>
      <c r="C319" s="37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</row>
    <row r="320" spans="1:18" ht="15.75">
      <c r="A320" s="34"/>
      <c r="B320" s="37"/>
      <c r="C320" s="37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</row>
    <row r="321" spans="1:18" ht="15.75">
      <c r="A321" s="34"/>
      <c r="B321" s="37"/>
      <c r="C321" s="37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</row>
    <row r="322" spans="1:18" ht="15.75">
      <c r="A322" s="34"/>
      <c r="B322" s="37"/>
      <c r="C322" s="37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</row>
    <row r="323" spans="1:18" ht="15.75">
      <c r="A323" s="34"/>
      <c r="B323" s="37"/>
      <c r="C323" s="37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</row>
    <row r="324" spans="1:18" ht="15.75">
      <c r="A324" s="34"/>
      <c r="B324" s="37"/>
      <c r="C324" s="37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</row>
    <row r="325" spans="1:18" ht="15.75">
      <c r="A325" s="34"/>
      <c r="B325" s="37"/>
      <c r="C325" s="37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</row>
    <row r="326" spans="1:18" ht="15.75">
      <c r="A326" s="34"/>
      <c r="B326" s="37"/>
      <c r="C326" s="37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</row>
    <row r="327" spans="1:18" ht="15.75">
      <c r="A327" s="34"/>
      <c r="B327" s="37"/>
      <c r="C327" s="37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</row>
    <row r="328" spans="1:18" ht="15.75">
      <c r="A328" s="34"/>
      <c r="B328" s="37"/>
      <c r="C328" s="37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</row>
    <row r="329" spans="1:18" ht="15.75">
      <c r="A329" s="34"/>
      <c r="B329" s="37"/>
      <c r="C329" s="37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</row>
    <row r="330" spans="1:18" ht="15.75">
      <c r="A330" s="34"/>
      <c r="B330" s="37"/>
      <c r="C330" s="37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</row>
    <row r="331" spans="1:18" ht="15.75">
      <c r="A331" s="34"/>
      <c r="B331" s="37"/>
      <c r="C331" s="37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</row>
    <row r="332" spans="1:18" ht="15.75">
      <c r="A332" s="34"/>
      <c r="B332" s="37"/>
      <c r="C332" s="37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</row>
    <row r="333" spans="1:18" ht="15.75">
      <c r="A333" s="34"/>
      <c r="B333" s="37"/>
      <c r="C333" s="37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</row>
    <row r="334" spans="1:18" ht="15.75">
      <c r="A334" s="34"/>
      <c r="B334" s="37"/>
      <c r="C334" s="37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</row>
    <row r="335" spans="1:18" ht="15.75">
      <c r="A335" s="34"/>
      <c r="B335" s="37"/>
      <c r="C335" s="37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</row>
    <row r="336" spans="1:18" ht="15.75">
      <c r="A336" s="34"/>
      <c r="B336" s="37"/>
      <c r="C336" s="37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</row>
    <row r="337" spans="1:18" ht="15.75">
      <c r="A337" s="34"/>
      <c r="B337" s="37"/>
      <c r="C337" s="37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</row>
    <row r="338" spans="1:18" ht="15.75">
      <c r="A338" s="34"/>
      <c r="B338" s="37"/>
      <c r="C338" s="37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</row>
    <row r="339" spans="1:18" ht="15.75">
      <c r="A339" s="34"/>
      <c r="B339" s="37"/>
      <c r="C339" s="37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</row>
    <row r="340" spans="1:18" ht="15.75">
      <c r="A340" s="34"/>
      <c r="B340" s="37"/>
      <c r="C340" s="37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</row>
    <row r="341" spans="1:18" ht="15.75">
      <c r="A341" s="34"/>
      <c r="B341" s="37"/>
      <c r="C341" s="37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</row>
    <row r="342" spans="1:18" ht="15.75">
      <c r="A342" s="34"/>
      <c r="B342" s="37"/>
      <c r="C342" s="37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</row>
    <row r="343" spans="1:18" ht="15.75">
      <c r="A343" s="34"/>
      <c r="B343" s="37"/>
      <c r="C343" s="37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</row>
    <row r="344" spans="1:18" ht="15.75">
      <c r="A344" s="34"/>
      <c r="B344" s="37"/>
      <c r="C344" s="37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</row>
    <row r="345" spans="1:18" ht="15.75">
      <c r="A345" s="34"/>
      <c r="B345" s="37"/>
      <c r="C345" s="37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</row>
    <row r="346" spans="1:18" ht="15.75">
      <c r="A346" s="34"/>
      <c r="B346" s="37"/>
      <c r="C346" s="37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</row>
    <row r="347" spans="1:18" ht="15.75">
      <c r="A347" s="34"/>
      <c r="B347" s="37"/>
      <c r="C347" s="37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</row>
    <row r="348" spans="1:18" ht="15.75">
      <c r="A348" s="34"/>
      <c r="B348" s="37"/>
      <c r="C348" s="37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</row>
    <row r="349" spans="1:18" ht="15.75">
      <c r="A349" s="34"/>
      <c r="B349" s="37"/>
      <c r="C349" s="37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</row>
    <row r="350" spans="1:18" ht="15.75">
      <c r="A350" s="34"/>
      <c r="B350" s="37"/>
      <c r="C350" s="37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</row>
    <row r="351" spans="1:18" ht="15.75">
      <c r="A351" s="34"/>
      <c r="B351" s="37"/>
      <c r="C351" s="37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</row>
    <row r="352" spans="1:18" ht="15.75">
      <c r="A352" s="34"/>
      <c r="B352" s="37"/>
      <c r="C352" s="37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</row>
    <row r="353" spans="1:18" ht="15.75">
      <c r="A353" s="34"/>
      <c r="B353" s="37"/>
      <c r="C353" s="37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</row>
    <row r="354" spans="1:18" ht="15.75">
      <c r="A354" s="34"/>
      <c r="B354" s="37"/>
      <c r="C354" s="37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</row>
    <row r="355" spans="1:18" ht="15.75">
      <c r="A355" s="34"/>
      <c r="B355" s="37"/>
      <c r="C355" s="37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</row>
    <row r="356" spans="1:18" ht="15.75">
      <c r="A356" s="34"/>
      <c r="B356" s="37"/>
      <c r="C356" s="37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</row>
    <row r="357" spans="1:18" ht="15.75">
      <c r="A357" s="34"/>
      <c r="B357" s="37"/>
      <c r="C357" s="37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</row>
    <row r="358" spans="1:18" ht="15.75">
      <c r="A358" s="34"/>
      <c r="B358" s="37"/>
      <c r="C358" s="37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</row>
    <row r="359" spans="1:18" ht="15.75">
      <c r="A359" s="34"/>
      <c r="B359" s="37"/>
      <c r="C359" s="37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</row>
    <row r="360" spans="1:18" ht="15.75">
      <c r="A360" s="34"/>
      <c r="B360" s="37"/>
      <c r="C360" s="37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</row>
    <row r="361" spans="1:18" ht="15.75">
      <c r="A361" s="34"/>
      <c r="B361" s="37"/>
      <c r="C361" s="37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</row>
    <row r="362" spans="1:18" ht="15.75">
      <c r="A362" s="34"/>
      <c r="B362" s="37"/>
      <c r="C362" s="37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</row>
    <row r="363" spans="1:18" ht="15.75">
      <c r="A363" s="34"/>
      <c r="B363" s="37"/>
      <c r="C363" s="37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</row>
    <row r="364" spans="1:18" ht="15.75">
      <c r="A364" s="34"/>
      <c r="B364" s="37"/>
      <c r="C364" s="37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</row>
    <row r="365" spans="1:18" ht="15.75">
      <c r="A365" s="34"/>
      <c r="B365" s="37"/>
      <c r="C365" s="37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</row>
    <row r="366" spans="1:18" ht="15.75">
      <c r="A366" s="34"/>
      <c r="B366" s="37"/>
      <c r="C366" s="37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</row>
    <row r="367" spans="1:18" ht="15.75">
      <c r="A367" s="34"/>
      <c r="B367" s="37"/>
      <c r="C367" s="37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</row>
    <row r="368" spans="1:18" ht="15.75">
      <c r="A368" s="34"/>
      <c r="B368" s="37"/>
      <c r="C368" s="37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</row>
    <row r="369" spans="1:18" ht="15.75">
      <c r="A369" s="34"/>
      <c r="B369" s="37"/>
      <c r="C369" s="37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</row>
    <row r="370" spans="1:18" ht="15.75">
      <c r="A370" s="34"/>
      <c r="B370" s="37"/>
      <c r="C370" s="37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</row>
    <row r="371" spans="1:18" ht="15.75">
      <c r="A371" s="34"/>
      <c r="B371" s="37"/>
      <c r="C371" s="37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</row>
    <row r="372" spans="1:18" ht="15.75">
      <c r="A372" s="34"/>
      <c r="B372" s="37"/>
      <c r="C372" s="37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</row>
    <row r="373" spans="1:18" ht="15.75">
      <c r="A373" s="34"/>
      <c r="B373" s="37"/>
      <c r="C373" s="37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</row>
    <row r="374" spans="1:18" ht="15.75">
      <c r="A374" s="34"/>
      <c r="B374" s="37"/>
      <c r="C374" s="37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</row>
    <row r="375" spans="1:18" ht="15.75">
      <c r="A375" s="34"/>
      <c r="B375" s="37"/>
      <c r="C375" s="37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</row>
    <row r="376" spans="1:18" ht="15.75">
      <c r="A376" s="34"/>
      <c r="B376" s="37"/>
      <c r="C376" s="37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</row>
    <row r="377" spans="1:18" ht="15.75">
      <c r="A377" s="34"/>
      <c r="B377" s="37"/>
      <c r="C377" s="37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</row>
    <row r="378" spans="1:18" ht="15.75">
      <c r="A378" s="34"/>
      <c r="B378" s="37"/>
      <c r="C378" s="37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</row>
    <row r="379" spans="1:18" ht="15.75">
      <c r="A379" s="34"/>
      <c r="B379" s="37"/>
      <c r="C379" s="37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</row>
    <row r="380" spans="1:18" ht="15.75">
      <c r="A380" s="34"/>
      <c r="B380" s="37"/>
      <c r="C380" s="37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</row>
    <row r="381" spans="1:18" ht="15.75">
      <c r="A381" s="34"/>
      <c r="B381" s="37"/>
      <c r="C381" s="37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</row>
    <row r="382" spans="1:18" ht="15.75">
      <c r="A382" s="34"/>
      <c r="B382" s="37"/>
      <c r="C382" s="37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</row>
    <row r="383" spans="1:18" ht="15.75">
      <c r="A383" s="34"/>
      <c r="B383" s="37"/>
      <c r="C383" s="37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</row>
    <row r="384" spans="1:18" ht="15.75">
      <c r="A384" s="34"/>
      <c r="B384" s="37"/>
      <c r="C384" s="37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</row>
    <row r="385" spans="1:18" ht="15.75">
      <c r="A385" s="34"/>
      <c r="B385" s="37"/>
      <c r="C385" s="37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</row>
    <row r="386" spans="1:18" ht="15.75">
      <c r="A386" s="34"/>
      <c r="B386" s="37"/>
      <c r="C386" s="37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</row>
    <row r="387" spans="1:18" ht="15.75">
      <c r="A387" s="34"/>
      <c r="B387" s="37"/>
      <c r="C387" s="37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</row>
    <row r="388" spans="1:18" ht="15.75">
      <c r="A388" s="34"/>
      <c r="B388" s="37"/>
      <c r="C388" s="37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</row>
    <row r="389" spans="1:18" ht="15.75">
      <c r="A389" s="34"/>
      <c r="B389" s="37"/>
      <c r="C389" s="37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</row>
    <row r="390" spans="1:18" ht="15.75">
      <c r="A390" s="34"/>
      <c r="B390" s="37"/>
      <c r="C390" s="37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</row>
    <row r="391" spans="1:18" ht="15.75">
      <c r="A391" s="34"/>
      <c r="B391" s="37"/>
      <c r="C391" s="37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</row>
    <row r="392" spans="1:18" ht="15.75">
      <c r="A392" s="34"/>
      <c r="B392" s="37"/>
      <c r="C392" s="37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</row>
    <row r="393" spans="1:18" ht="15.75">
      <c r="A393" s="34"/>
      <c r="B393" s="37"/>
      <c r="C393" s="37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</row>
    <row r="394" spans="1:18" ht="15.75">
      <c r="A394" s="34"/>
      <c r="B394" s="37"/>
      <c r="C394" s="37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</row>
    <row r="395" spans="1:18" ht="15.75">
      <c r="A395" s="34"/>
      <c r="B395" s="37"/>
      <c r="C395" s="37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</row>
    <row r="396" spans="1:18" ht="15.75">
      <c r="A396" s="34"/>
      <c r="B396" s="37"/>
      <c r="C396" s="37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</row>
    <row r="397" spans="1:18" ht="15.75">
      <c r="A397" s="34"/>
      <c r="B397" s="37"/>
      <c r="C397" s="37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</row>
    <row r="398" spans="1:18" ht="15.75">
      <c r="A398" s="34"/>
      <c r="B398" s="37"/>
      <c r="C398" s="37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</row>
    <row r="399" spans="1:18" ht="15.75">
      <c r="A399" s="34"/>
      <c r="B399" s="37"/>
      <c r="C399" s="37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</row>
    <row r="400" spans="1:18" ht="15.75">
      <c r="A400" s="34"/>
      <c r="B400" s="37"/>
      <c r="C400" s="37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</row>
    <row r="401" spans="1:18" ht="15.75">
      <c r="A401" s="34"/>
      <c r="B401" s="37"/>
      <c r="C401" s="37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</row>
    <row r="402" spans="1:18" ht="15.75">
      <c r="A402" s="34"/>
      <c r="B402" s="37"/>
      <c r="C402" s="37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</row>
    <row r="403" spans="1:18" ht="15.75">
      <c r="A403" s="34"/>
      <c r="B403" s="37"/>
      <c r="C403" s="37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</row>
    <row r="404" spans="1:18" ht="15.75">
      <c r="A404" s="34"/>
      <c r="B404" s="37"/>
      <c r="C404" s="37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</row>
    <row r="405" spans="1:18" ht="15.75">
      <c r="A405" s="34"/>
      <c r="B405" s="37"/>
      <c r="C405" s="37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</row>
    <row r="406" spans="1:18" ht="15.75">
      <c r="A406" s="34"/>
      <c r="B406" s="37"/>
      <c r="C406" s="37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</row>
    <row r="407" spans="1:18" ht="15.75">
      <c r="A407" s="34"/>
      <c r="B407" s="37"/>
      <c r="C407" s="37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</row>
    <row r="408" spans="1:18" ht="15.75">
      <c r="A408" s="34"/>
      <c r="B408" s="37"/>
      <c r="C408" s="37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</row>
    <row r="409" spans="1:18" ht="15.75">
      <c r="A409" s="34"/>
      <c r="B409" s="37"/>
      <c r="C409" s="37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</row>
    <row r="410" spans="1:18" ht="15.75">
      <c r="A410" s="34"/>
      <c r="B410" s="37"/>
      <c r="C410" s="37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</row>
    <row r="411" spans="1:18" ht="15.75">
      <c r="A411" s="34"/>
      <c r="B411" s="37"/>
      <c r="C411" s="37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</row>
    <row r="412" spans="1:18" ht="15.75">
      <c r="A412" s="34"/>
      <c r="B412" s="37"/>
      <c r="C412" s="37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</row>
    <row r="413" spans="1:18" ht="15.75">
      <c r="A413" s="34"/>
      <c r="B413" s="37"/>
      <c r="C413" s="37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</row>
    <row r="414" spans="1:18" ht="15.75">
      <c r="A414" s="34"/>
      <c r="B414" s="37"/>
      <c r="C414" s="37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</row>
    <row r="415" spans="1:18" ht="15.75">
      <c r="A415" s="34"/>
      <c r="B415" s="37"/>
      <c r="C415" s="37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</row>
    <row r="416" spans="1:18" ht="15.75">
      <c r="A416" s="34"/>
      <c r="B416" s="37"/>
      <c r="C416" s="37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</row>
    <row r="417" spans="1:18" ht="15.75">
      <c r="A417" s="34"/>
      <c r="B417" s="37"/>
      <c r="C417" s="37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</row>
    <row r="418" spans="1:18" ht="15.75">
      <c r="A418" s="34"/>
      <c r="B418" s="37"/>
      <c r="C418" s="37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</row>
    <row r="419" spans="1:18" ht="15.75">
      <c r="A419" s="34"/>
      <c r="B419" s="37"/>
      <c r="C419" s="37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</row>
    <row r="420" spans="1:18" ht="15.75">
      <c r="A420" s="34"/>
      <c r="B420" s="37"/>
      <c r="C420" s="37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</row>
    <row r="421" spans="1:18" ht="15.75">
      <c r="A421" s="34"/>
      <c r="B421" s="37"/>
      <c r="C421" s="37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</row>
    <row r="422" spans="1:18" ht="15.75">
      <c r="A422" s="34"/>
      <c r="B422" s="37"/>
      <c r="C422" s="37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</row>
    <row r="423" spans="1:18" ht="15.75">
      <c r="A423" s="34"/>
      <c r="B423" s="37"/>
      <c r="C423" s="37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</row>
    <row r="424" spans="1:18" ht="15.75">
      <c r="A424" s="34"/>
      <c r="B424" s="37"/>
      <c r="C424" s="37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</row>
    <row r="425" spans="1:18" ht="15.75">
      <c r="A425" s="34"/>
      <c r="B425" s="37"/>
      <c r="C425" s="37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</row>
    <row r="426" spans="1:18" ht="15.75">
      <c r="A426" s="34"/>
      <c r="B426" s="37"/>
      <c r="C426" s="37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</row>
    <row r="427" spans="1:18" ht="15.75">
      <c r="A427" s="34"/>
      <c r="B427" s="37"/>
      <c r="C427" s="37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</row>
    <row r="428" spans="1:18" ht="15.75">
      <c r="A428" s="34"/>
      <c r="B428" s="37"/>
      <c r="C428" s="37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</row>
    <row r="429" spans="1:18" ht="15.75">
      <c r="A429" s="34"/>
      <c r="B429" s="37"/>
      <c r="C429" s="37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</row>
    <row r="430" spans="1:18" ht="15.75">
      <c r="A430" s="34"/>
      <c r="B430" s="37"/>
      <c r="C430" s="37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</row>
    <row r="431" spans="1:18" ht="15.75">
      <c r="A431" s="34"/>
      <c r="B431" s="37"/>
      <c r="C431" s="37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</row>
    <row r="432" spans="1:18" ht="15.75">
      <c r="A432" s="34"/>
      <c r="B432" s="37"/>
      <c r="C432" s="37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</row>
    <row r="433" spans="1:18" ht="15.75">
      <c r="A433" s="34"/>
      <c r="B433" s="37"/>
      <c r="C433" s="37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</row>
    <row r="434" spans="1:18" ht="15.75">
      <c r="A434" s="34"/>
      <c r="B434" s="37"/>
      <c r="C434" s="37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</row>
    <row r="435" spans="1:18" ht="15.75">
      <c r="A435" s="34"/>
      <c r="B435" s="37"/>
      <c r="C435" s="37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</row>
    <row r="436" spans="1:18" ht="15.75">
      <c r="A436" s="34"/>
      <c r="B436" s="37"/>
      <c r="C436" s="37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</row>
    <row r="437" spans="1:18" ht="15.75">
      <c r="A437" s="34"/>
      <c r="B437" s="37"/>
      <c r="C437" s="37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</row>
    <row r="438" spans="1:18" ht="15.75">
      <c r="A438" s="34"/>
      <c r="B438" s="37"/>
      <c r="C438" s="37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</row>
    <row r="439" spans="1:18" ht="15.75">
      <c r="A439" s="34"/>
      <c r="B439" s="37"/>
      <c r="C439" s="37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</row>
    <row r="440" spans="1:18" ht="15.75">
      <c r="A440" s="34"/>
      <c r="B440" s="37"/>
      <c r="C440" s="37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</row>
    <row r="441" spans="1:18" ht="15.75">
      <c r="A441" s="34"/>
      <c r="B441" s="37"/>
      <c r="C441" s="37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</row>
    <row r="442" spans="1:18" ht="15.75">
      <c r="A442" s="34"/>
      <c r="B442" s="37"/>
      <c r="C442" s="37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</row>
    <row r="443" spans="1:18" ht="15.75">
      <c r="A443" s="34"/>
      <c r="B443" s="37"/>
      <c r="C443" s="37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</row>
    <row r="444" spans="1:18" ht="15.75">
      <c r="A444" s="34"/>
      <c r="B444" s="37"/>
      <c r="C444" s="37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</row>
    <row r="445" spans="1:18" ht="15.75">
      <c r="A445" s="34"/>
      <c r="B445" s="37"/>
      <c r="C445" s="37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</row>
    <row r="446" spans="1:18" ht="15.75">
      <c r="A446" s="34"/>
      <c r="B446" s="37"/>
      <c r="C446" s="37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</row>
    <row r="447" spans="1:18" ht="15.75">
      <c r="A447" s="34"/>
      <c r="B447" s="37"/>
      <c r="C447" s="37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</row>
    <row r="448" spans="1:18" ht="15.75">
      <c r="A448" s="34"/>
      <c r="B448" s="37"/>
      <c r="C448" s="37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</row>
    <row r="449" spans="1:18" ht="15.75">
      <c r="A449" s="34"/>
      <c r="B449" s="37"/>
      <c r="C449" s="37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</row>
    <row r="450" spans="1:18" ht="15.75">
      <c r="A450" s="34"/>
      <c r="B450" s="37"/>
      <c r="C450" s="37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</row>
    <row r="451" spans="1:18" ht="15.75">
      <c r="A451" s="34"/>
      <c r="B451" s="37"/>
      <c r="C451" s="37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</row>
    <row r="452" spans="1:18" ht="15.75">
      <c r="A452" s="34"/>
      <c r="B452" s="37"/>
      <c r="C452" s="37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</row>
    <row r="453" spans="1:18" ht="15.75">
      <c r="A453" s="34"/>
      <c r="B453" s="37"/>
      <c r="C453" s="37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</row>
    <row r="454" spans="1:18" ht="15.75">
      <c r="A454" s="34"/>
      <c r="B454" s="37"/>
      <c r="C454" s="37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</row>
    <row r="455" spans="1:18" ht="15.75">
      <c r="A455" s="34"/>
      <c r="B455" s="37"/>
      <c r="C455" s="37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</row>
    <row r="456" spans="1:18" ht="15.75">
      <c r="A456" s="34"/>
      <c r="B456" s="37"/>
      <c r="C456" s="37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</row>
    <row r="457" spans="1:18" ht="15.75">
      <c r="A457" s="34"/>
      <c r="B457" s="37"/>
      <c r="C457" s="37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</row>
    <row r="458" spans="1:18" ht="15.75">
      <c r="A458" s="34"/>
      <c r="B458" s="37"/>
      <c r="C458" s="37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</row>
    <row r="459" spans="1:18" ht="15.75">
      <c r="A459" s="34"/>
      <c r="B459" s="37"/>
      <c r="C459" s="37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</row>
    <row r="460" spans="1:18" ht="15.75">
      <c r="A460" s="34"/>
      <c r="B460" s="37"/>
      <c r="C460" s="37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</row>
    <row r="461" spans="1:18" ht="15.75">
      <c r="A461" s="34"/>
      <c r="B461" s="37"/>
      <c r="C461" s="37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</row>
    <row r="462" spans="1:18" ht="15.75">
      <c r="A462" s="34"/>
      <c r="B462" s="37"/>
      <c r="C462" s="37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</row>
    <row r="463" spans="1:18" ht="15.75">
      <c r="A463" s="34"/>
      <c r="B463" s="37"/>
      <c r="C463" s="37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</row>
    <row r="464" spans="1:18" ht="15.75">
      <c r="A464" s="34"/>
      <c r="B464" s="37"/>
      <c r="C464" s="37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</row>
    <row r="465" spans="1:18" ht="15.75">
      <c r="A465" s="34"/>
      <c r="B465" s="37"/>
      <c r="C465" s="37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</row>
    <row r="466" spans="1:18" ht="15.75">
      <c r="A466" s="34"/>
      <c r="B466" s="37"/>
      <c r="C466" s="37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</row>
    <row r="467" spans="1:18" ht="15.75">
      <c r="A467" s="34"/>
      <c r="B467" s="37"/>
      <c r="C467" s="37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</row>
    <row r="468" spans="1:18" ht="15.75">
      <c r="A468" s="34"/>
      <c r="B468" s="37"/>
      <c r="C468" s="37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</row>
    <row r="469" spans="1:18" ht="15.75">
      <c r="A469" s="34"/>
      <c r="B469" s="37"/>
      <c r="C469" s="37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</row>
    <row r="470" spans="1:18" ht="15.75">
      <c r="A470" s="34"/>
      <c r="B470" s="37"/>
      <c r="C470" s="37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</row>
    <row r="471" spans="1:18" ht="15.75">
      <c r="A471" s="34"/>
      <c r="B471" s="37"/>
      <c r="C471" s="37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</row>
    <row r="472" spans="1:18" ht="15.75">
      <c r="A472" s="34"/>
      <c r="B472" s="37"/>
      <c r="C472" s="37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</row>
    <row r="473" spans="1:18" ht="15.75">
      <c r="A473" s="34"/>
      <c r="B473" s="37"/>
      <c r="C473" s="37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</row>
    <row r="474" spans="1:18" ht="15.75">
      <c r="A474" s="34"/>
      <c r="B474" s="37"/>
      <c r="C474" s="37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</row>
    <row r="475" spans="1:18" ht="15.75">
      <c r="A475" s="34"/>
      <c r="B475" s="37"/>
      <c r="C475" s="37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</row>
    <row r="476" spans="1:18" ht="15.75">
      <c r="A476" s="34"/>
      <c r="B476" s="37"/>
      <c r="C476" s="37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</row>
    <row r="477" spans="1:18" ht="15.75">
      <c r="A477" s="34"/>
      <c r="B477" s="37"/>
      <c r="C477" s="37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</row>
    <row r="478" spans="1:18" ht="15.75">
      <c r="A478" s="34"/>
      <c r="B478" s="37"/>
      <c r="C478" s="37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</row>
    <row r="479" spans="1:18" ht="15.75">
      <c r="A479" s="34"/>
      <c r="B479" s="37"/>
      <c r="C479" s="37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</row>
    <row r="480" spans="1:18" ht="15.75">
      <c r="A480" s="34"/>
      <c r="B480" s="37"/>
      <c r="C480" s="37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</row>
    <row r="481" spans="1:18" ht="15.75">
      <c r="A481" s="34"/>
      <c r="B481" s="37"/>
      <c r="C481" s="37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</row>
    <row r="482" spans="1:18" ht="15.75">
      <c r="A482" s="34"/>
      <c r="B482" s="37"/>
      <c r="C482" s="37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</row>
    <row r="483" spans="1:18" ht="15.75">
      <c r="A483" s="34"/>
      <c r="B483" s="37"/>
      <c r="C483" s="37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</row>
    <row r="484" spans="1:18" ht="15.75">
      <c r="A484" s="34"/>
      <c r="B484" s="37"/>
      <c r="C484" s="37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</row>
    <row r="485" spans="1:18" ht="15.75">
      <c r="A485" s="34"/>
      <c r="B485" s="37"/>
      <c r="C485" s="37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</row>
    <row r="486" spans="1:18" ht="15.75">
      <c r="A486" s="34"/>
      <c r="B486" s="37"/>
      <c r="C486" s="37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</row>
    <row r="487" spans="1:18" ht="15.75">
      <c r="A487" s="34"/>
      <c r="B487" s="37"/>
      <c r="C487" s="37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</row>
    <row r="488" spans="1:18" ht="15.75">
      <c r="A488" s="34"/>
      <c r="B488" s="37"/>
      <c r="C488" s="37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</row>
    <row r="489" spans="1:18" ht="15.75">
      <c r="A489" s="34"/>
      <c r="B489" s="37"/>
      <c r="C489" s="37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</row>
    <row r="490" spans="1:18" ht="15.75">
      <c r="A490" s="34"/>
      <c r="B490" s="37"/>
      <c r="C490" s="37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</row>
    <row r="491" spans="1:18" ht="15.75">
      <c r="A491" s="34"/>
      <c r="B491" s="37"/>
      <c r="C491" s="37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</row>
    <row r="492" spans="1:18" ht="15.75">
      <c r="A492" s="34"/>
      <c r="B492" s="37"/>
      <c r="C492" s="37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</row>
    <row r="493" spans="1:18" ht="15.75">
      <c r="A493" s="34"/>
      <c r="B493" s="37"/>
      <c r="C493" s="37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</row>
    <row r="494" spans="1:18" ht="15.75">
      <c r="A494" s="34"/>
      <c r="B494" s="37"/>
      <c r="C494" s="37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</row>
    <row r="495" spans="1:18" ht="15.75">
      <c r="A495" s="34"/>
      <c r="B495" s="37"/>
      <c r="C495" s="37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</row>
    <row r="496" spans="1:18" ht="15.75">
      <c r="A496" s="34"/>
      <c r="B496" s="37"/>
      <c r="C496" s="37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</row>
    <row r="497" spans="1:18" ht="15.75">
      <c r="A497" s="34"/>
      <c r="B497" s="37"/>
      <c r="C497" s="37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</row>
    <row r="498" spans="1:18" ht="15.75">
      <c r="A498" s="34"/>
      <c r="B498" s="37"/>
      <c r="C498" s="37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</row>
    <row r="499" spans="1:18" ht="15.75">
      <c r="A499" s="34"/>
      <c r="B499" s="37"/>
      <c r="C499" s="37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</row>
    <row r="500" spans="1:18" ht="15.75">
      <c r="A500" s="34"/>
      <c r="B500" s="37"/>
      <c r="C500" s="37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</row>
    <row r="501" spans="1:18" ht="15.75">
      <c r="A501" s="34"/>
      <c r="B501" s="37"/>
      <c r="C501" s="37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</row>
    <row r="502" spans="1:18" ht="15.75">
      <c r="A502" s="34"/>
      <c r="B502" s="37"/>
      <c r="C502" s="37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</row>
    <row r="503" spans="1:18" ht="15.75">
      <c r="A503" s="34"/>
      <c r="B503" s="37"/>
      <c r="C503" s="37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</row>
    <row r="504" spans="1:18" ht="15.75">
      <c r="A504" s="34"/>
      <c r="B504" s="37"/>
      <c r="C504" s="37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</row>
    <row r="505" spans="1:18" ht="15.75">
      <c r="A505" s="34"/>
      <c r="B505" s="37"/>
      <c r="C505" s="37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</row>
    <row r="506" spans="1:18" ht="15.75">
      <c r="A506" s="34"/>
      <c r="B506" s="37"/>
      <c r="C506" s="37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</row>
    <row r="507" spans="1:18" ht="15.75">
      <c r="A507" s="34"/>
      <c r="B507" s="37"/>
      <c r="C507" s="37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</row>
    <row r="508" spans="1:18" ht="15.75">
      <c r="A508" s="34"/>
      <c r="B508" s="37"/>
      <c r="C508" s="37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</row>
    <row r="509" spans="1:18" ht="15.75">
      <c r="A509" s="34"/>
      <c r="B509" s="37"/>
      <c r="C509" s="37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</row>
    <row r="510" spans="1:18" ht="15.75">
      <c r="A510" s="34"/>
      <c r="B510" s="37"/>
      <c r="C510" s="37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</row>
    <row r="511" spans="1:18" ht="15.75">
      <c r="A511" s="34"/>
      <c r="B511" s="37"/>
      <c r="C511" s="37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</row>
    <row r="512" spans="1:18" ht="15.75">
      <c r="A512" s="34"/>
      <c r="B512" s="37"/>
      <c r="C512" s="37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</row>
    <row r="513" spans="1:18" ht="15.75">
      <c r="A513" s="34"/>
      <c r="B513" s="37"/>
      <c r="C513" s="37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</row>
    <row r="514" spans="1:18" ht="15.75">
      <c r="A514" s="34"/>
      <c r="B514" s="37"/>
      <c r="C514" s="37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</row>
    <row r="515" spans="1:18" ht="15.75">
      <c r="A515" s="34"/>
      <c r="B515" s="37"/>
      <c r="C515" s="37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</row>
    <row r="516" spans="1:18" ht="15.75">
      <c r="A516" s="34"/>
      <c r="B516" s="37"/>
      <c r="C516" s="37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</row>
    <row r="517" spans="1:18" ht="15.75">
      <c r="A517" s="34"/>
      <c r="B517" s="37"/>
      <c r="C517" s="37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</row>
    <row r="518" spans="1:18" ht="15.75">
      <c r="A518" s="34"/>
      <c r="B518" s="37"/>
      <c r="C518" s="37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</row>
    <row r="519" spans="1:18" ht="15.75">
      <c r="A519" s="34"/>
      <c r="B519" s="37"/>
      <c r="C519" s="37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</row>
    <row r="520" spans="1:18" ht="15.75">
      <c r="A520" s="34"/>
      <c r="B520" s="37"/>
      <c r="C520" s="37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</row>
    <row r="521" spans="1:18" ht="15.75">
      <c r="A521" s="34"/>
      <c r="B521" s="37"/>
      <c r="C521" s="37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</row>
    <row r="522" spans="1:18" ht="15.75">
      <c r="A522" s="34"/>
      <c r="B522" s="37"/>
      <c r="C522" s="37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</row>
    <row r="523" spans="1:18" ht="15.75">
      <c r="A523" s="34"/>
      <c r="B523" s="37"/>
      <c r="C523" s="37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</row>
    <row r="524" spans="1:18" ht="15.75">
      <c r="A524" s="34"/>
      <c r="B524" s="37"/>
      <c r="C524" s="37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</row>
    <row r="525" spans="1:18" ht="15.75">
      <c r="A525" s="34"/>
      <c r="B525" s="37"/>
      <c r="C525" s="37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</row>
    <row r="526" spans="1:18" ht="15.75">
      <c r="A526" s="34"/>
      <c r="B526" s="37"/>
      <c r="C526" s="37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</row>
    <row r="527" spans="1:18" ht="15.75">
      <c r="A527" s="34"/>
      <c r="B527" s="37"/>
      <c r="C527" s="37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</row>
    <row r="528" spans="1:18" ht="15.75">
      <c r="A528" s="34"/>
      <c r="B528" s="37"/>
      <c r="C528" s="37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</row>
    <row r="529" spans="1:18" ht="15.75">
      <c r="A529" s="34"/>
      <c r="B529" s="37"/>
      <c r="C529" s="37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</row>
    <row r="530" spans="1:18" ht="15.75">
      <c r="A530" s="34"/>
      <c r="B530" s="37"/>
      <c r="C530" s="37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</row>
    <row r="531" spans="1:18" ht="15.75">
      <c r="A531" s="34"/>
      <c r="B531" s="37"/>
      <c r="C531" s="37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</row>
    <row r="532" spans="1:18" ht="15.75">
      <c r="A532" s="34"/>
      <c r="B532" s="37"/>
      <c r="C532" s="37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</row>
    <row r="533" spans="1:18" ht="15.75">
      <c r="A533" s="34"/>
      <c r="B533" s="37"/>
      <c r="C533" s="37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</row>
    <row r="534" spans="1:18" ht="15.75">
      <c r="A534" s="34"/>
      <c r="B534" s="37"/>
      <c r="C534" s="37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</row>
    <row r="535" spans="1:18" ht="15.75">
      <c r="A535" s="34"/>
      <c r="B535" s="37"/>
      <c r="C535" s="37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</row>
    <row r="536" spans="1:18" ht="15.75">
      <c r="A536" s="34"/>
      <c r="B536" s="37"/>
      <c r="C536" s="37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</row>
    <row r="537" spans="1:18" ht="15.75">
      <c r="A537" s="34"/>
      <c r="B537" s="37"/>
      <c r="C537" s="37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</row>
    <row r="538" spans="1:18" ht="15.75">
      <c r="A538" s="34"/>
      <c r="B538" s="37"/>
      <c r="C538" s="37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</row>
    <row r="539" spans="1:18" ht="15.75">
      <c r="A539" s="34"/>
      <c r="B539" s="37"/>
      <c r="C539" s="37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</row>
    <row r="540" spans="1:18" ht="15.75">
      <c r="A540" s="34"/>
      <c r="B540" s="37"/>
      <c r="C540" s="37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</row>
    <row r="541" spans="1:18" ht="15.75">
      <c r="A541" s="34"/>
      <c r="B541" s="37"/>
      <c r="C541" s="37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96"/>
      <c r="R541" s="34"/>
    </row>
    <row r="542" spans="1:18" ht="15.75">
      <c r="A542" s="34"/>
      <c r="B542" s="37"/>
      <c r="C542" s="37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</row>
    <row r="543" spans="1:18" ht="15.75">
      <c r="A543" s="34"/>
      <c r="B543" s="37"/>
      <c r="C543" s="37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</row>
    <row r="544" spans="1:18" ht="15.75">
      <c r="A544" s="34"/>
      <c r="B544" s="37"/>
      <c r="C544" s="37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</row>
    <row r="545" spans="1:18" ht="15.75">
      <c r="A545" s="34"/>
      <c r="B545" s="37"/>
      <c r="C545" s="37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</row>
    <row r="546" spans="1:18" ht="15.75">
      <c r="A546" s="34"/>
      <c r="B546" s="37"/>
      <c r="C546" s="37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</row>
    <row r="547" spans="1:18" ht="15.75">
      <c r="A547" s="34"/>
      <c r="B547" s="37"/>
      <c r="C547" s="37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</row>
    <row r="548" spans="1:18" ht="15.75">
      <c r="A548" s="34"/>
      <c r="B548" s="37"/>
      <c r="C548" s="37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</row>
    <row r="549" spans="1:18" ht="15.75">
      <c r="A549" s="34"/>
      <c r="B549" s="37"/>
      <c r="C549" s="37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</row>
    <row r="550" spans="1:18" ht="15.75">
      <c r="A550" s="34"/>
      <c r="B550" s="37"/>
      <c r="C550" s="37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</row>
    <row r="551" spans="1:18" ht="15.75">
      <c r="A551" s="34"/>
      <c r="B551" s="37"/>
      <c r="C551" s="37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</row>
    <row r="552" spans="1:18" ht="15.75">
      <c r="A552" s="34"/>
      <c r="B552" s="37"/>
      <c r="C552" s="37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</row>
    <row r="553" spans="1:18" ht="15.75">
      <c r="A553" s="34"/>
      <c r="B553" s="37"/>
      <c r="C553" s="37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</row>
    <row r="554" spans="1:18" ht="15.75">
      <c r="A554" s="34"/>
      <c r="B554" s="37"/>
      <c r="C554" s="37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</row>
    <row r="555" spans="1:18" ht="15.75">
      <c r="A555" s="34"/>
      <c r="B555" s="37"/>
      <c r="C555" s="37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</row>
    <row r="556" spans="1:18" ht="15.75">
      <c r="A556" s="34"/>
      <c r="B556" s="37"/>
      <c r="C556" s="37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</row>
    <row r="557" spans="1:18" ht="15.75">
      <c r="A557" s="34"/>
      <c r="B557" s="37"/>
      <c r="C557" s="37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</row>
    <row r="558" spans="1:18" ht="15.75">
      <c r="A558" s="34"/>
      <c r="B558" s="37"/>
      <c r="C558" s="37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</row>
    <row r="559" spans="1:18" ht="15.75">
      <c r="A559" s="34"/>
      <c r="B559" s="37"/>
      <c r="C559" s="37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</row>
    <row r="560" spans="1:18" ht="15.75">
      <c r="A560" s="34"/>
      <c r="B560" s="37"/>
      <c r="C560" s="37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96"/>
      <c r="R560" s="34"/>
    </row>
    <row r="561" spans="1:18" ht="15.75">
      <c r="A561" s="34"/>
      <c r="B561" s="37"/>
      <c r="C561" s="37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</row>
    <row r="562" spans="1:18" ht="15.75">
      <c r="A562" s="34"/>
      <c r="B562" s="37"/>
      <c r="C562" s="37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</row>
    <row r="563" spans="1:18" ht="15.75">
      <c r="A563" s="34"/>
      <c r="B563" s="37"/>
      <c r="C563" s="37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</row>
    <row r="564" spans="1:18" ht="15.75">
      <c r="A564" s="34"/>
      <c r="B564" s="37"/>
      <c r="C564" s="37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</row>
    <row r="565" spans="1:18" ht="15.75">
      <c r="A565" s="34"/>
      <c r="B565" s="37"/>
      <c r="C565" s="37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</row>
    <row r="566" spans="1:18" ht="15.75">
      <c r="A566" s="34"/>
      <c r="B566" s="37"/>
      <c r="C566" s="37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</row>
    <row r="567" spans="1:18" ht="15.75">
      <c r="A567" s="34"/>
      <c r="B567" s="37"/>
      <c r="C567" s="37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</row>
    <row r="568" spans="1:18" ht="15.75">
      <c r="A568" s="34"/>
      <c r="B568" s="37"/>
      <c r="C568" s="37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</row>
    <row r="569" spans="1:18" ht="15.75">
      <c r="A569" s="34"/>
      <c r="B569" s="37"/>
      <c r="C569" s="37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</row>
    <row r="570" spans="1:18" ht="15.75">
      <c r="A570" s="34"/>
      <c r="B570" s="37"/>
      <c r="C570" s="37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</row>
    <row r="571" spans="1:18" ht="15.75">
      <c r="A571" s="34"/>
      <c r="B571" s="37"/>
      <c r="C571" s="37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</row>
    <row r="572" spans="1:18" ht="15.75">
      <c r="A572" s="34"/>
      <c r="B572" s="37"/>
      <c r="C572" s="37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</row>
    <row r="573" spans="1:18" ht="15.75">
      <c r="A573" s="34"/>
      <c r="B573" s="37"/>
      <c r="C573" s="37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</row>
    <row r="574" spans="1:18" ht="15.75">
      <c r="A574" s="34"/>
      <c r="B574" s="37"/>
      <c r="C574" s="37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</row>
    <row r="575" spans="1:18" ht="15.75">
      <c r="A575" s="34"/>
      <c r="B575" s="37"/>
      <c r="C575" s="37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</row>
    <row r="576" spans="1:18" ht="15.75">
      <c r="A576" s="34"/>
      <c r="B576" s="37"/>
      <c r="C576" s="37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</row>
    <row r="577" spans="1:18" ht="15.75">
      <c r="A577" s="34"/>
      <c r="B577" s="37"/>
      <c r="C577" s="37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</row>
    <row r="578" spans="1:18" ht="18.75">
      <c r="A578" s="34"/>
      <c r="B578" s="37"/>
      <c r="C578" s="37"/>
      <c r="D578" s="34"/>
      <c r="E578" s="34"/>
      <c r="F578" s="38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</row>
    <row r="579" spans="1:18" ht="18.75">
      <c r="A579" s="34"/>
      <c r="B579" s="37"/>
      <c r="C579" s="37"/>
      <c r="D579" s="34"/>
      <c r="E579" s="34"/>
      <c r="F579" s="38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</row>
    <row r="580" spans="1:18" ht="18.75">
      <c r="A580" s="34"/>
      <c r="B580" s="37"/>
      <c r="C580" s="37"/>
      <c r="D580" s="34"/>
      <c r="E580" s="34"/>
      <c r="F580" s="38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</row>
    <row r="581" spans="1:18" ht="18.75">
      <c r="A581" s="34"/>
      <c r="B581" s="37"/>
      <c r="C581" s="37"/>
      <c r="D581" s="34"/>
      <c r="E581" s="34"/>
      <c r="F581" s="38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</row>
    <row r="582" spans="1:18" ht="18.75">
      <c r="A582" s="34"/>
      <c r="B582" s="37"/>
      <c r="C582" s="37"/>
      <c r="D582" s="34"/>
      <c r="E582" s="34"/>
      <c r="F582" s="38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</row>
    <row r="583" spans="1:18" ht="18.75">
      <c r="A583" s="34"/>
      <c r="B583" s="37"/>
      <c r="C583" s="37"/>
      <c r="D583" s="34"/>
      <c r="E583" s="34"/>
      <c r="F583" s="38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</row>
    <row r="584" spans="1:18" ht="18.75">
      <c r="A584" s="34"/>
      <c r="B584" s="37"/>
      <c r="C584" s="37"/>
      <c r="D584" s="34"/>
      <c r="E584" s="34"/>
      <c r="F584" s="38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</row>
    <row r="585" spans="1:18" ht="18.75">
      <c r="A585" s="34"/>
      <c r="B585" s="37"/>
      <c r="C585" s="37"/>
      <c r="D585" s="34"/>
      <c r="E585" s="34"/>
      <c r="F585" s="38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</row>
    <row r="586" spans="1:18" ht="18.75">
      <c r="A586" s="34"/>
      <c r="B586" s="37"/>
      <c r="C586" s="37"/>
      <c r="D586" s="34"/>
      <c r="E586" s="34"/>
      <c r="F586" s="38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</row>
    <row r="587" spans="1:18" ht="18.75">
      <c r="A587" s="34"/>
      <c r="B587" s="37"/>
      <c r="C587" s="37"/>
      <c r="D587" s="34"/>
      <c r="E587" s="34"/>
      <c r="F587" s="38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</row>
    <row r="588" spans="1:18" ht="18.75">
      <c r="A588" s="34"/>
      <c r="B588" s="37"/>
      <c r="C588" s="37"/>
      <c r="D588" s="34"/>
      <c r="E588" s="34"/>
      <c r="F588" s="38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</row>
    <row r="589" spans="1:18" ht="18.75">
      <c r="A589" s="34"/>
      <c r="B589" s="37"/>
      <c r="C589" s="37"/>
      <c r="D589" s="34"/>
      <c r="E589" s="34"/>
      <c r="F589" s="38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</row>
    <row r="590" spans="1:18" ht="18.75">
      <c r="A590" s="34"/>
      <c r="B590" s="37"/>
      <c r="C590" s="37"/>
      <c r="D590" s="34"/>
      <c r="E590" s="34"/>
      <c r="F590" s="38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</row>
    <row r="591" spans="1:18" ht="18.75">
      <c r="A591" s="34"/>
      <c r="B591" s="37"/>
      <c r="C591" s="37"/>
      <c r="D591" s="34"/>
      <c r="E591" s="34"/>
      <c r="F591" s="38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</row>
    <row r="592" spans="1:18" ht="18.75">
      <c r="A592" s="34"/>
      <c r="B592" s="37"/>
      <c r="C592" s="37"/>
      <c r="D592" s="34"/>
      <c r="E592" s="34"/>
      <c r="F592" s="38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</row>
    <row r="593" spans="1:18" ht="18.75">
      <c r="A593" s="34"/>
      <c r="B593" s="37"/>
      <c r="C593" s="37"/>
      <c r="D593" s="34"/>
      <c r="E593" s="34"/>
      <c r="F593" s="38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</row>
    <row r="594" spans="1:18" ht="18.75">
      <c r="A594" s="34"/>
      <c r="B594" s="37"/>
      <c r="C594" s="37"/>
      <c r="D594" s="34"/>
      <c r="E594" s="34"/>
      <c r="F594" s="38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</row>
    <row r="595" spans="1:18" ht="18.75">
      <c r="A595" s="34"/>
      <c r="B595" s="37"/>
      <c r="C595" s="37"/>
      <c r="D595" s="34"/>
      <c r="E595" s="34"/>
      <c r="F595" s="38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</row>
    <row r="596" spans="1:18" ht="18.75">
      <c r="A596" s="34"/>
      <c r="B596" s="37"/>
      <c r="C596" s="37"/>
      <c r="D596" s="34"/>
      <c r="E596" s="34"/>
      <c r="F596" s="38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</row>
    <row r="597" spans="1:18" ht="18.75">
      <c r="A597" s="34"/>
      <c r="B597" s="37"/>
      <c r="C597" s="37"/>
      <c r="D597" s="34"/>
      <c r="E597" s="34"/>
      <c r="F597" s="38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</row>
    <row r="598" spans="1:18" ht="18.75">
      <c r="A598" s="34"/>
      <c r="B598" s="37"/>
      <c r="C598" s="37"/>
      <c r="D598" s="34"/>
      <c r="E598" s="34"/>
      <c r="F598" s="38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</row>
    <row r="599" spans="1:18" ht="18.75">
      <c r="A599" s="34"/>
      <c r="B599" s="37"/>
      <c r="C599" s="37"/>
      <c r="D599" s="34"/>
      <c r="E599" s="34"/>
      <c r="F599" s="38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</row>
    <row r="600" spans="1:18" ht="18.75">
      <c r="A600" s="34"/>
      <c r="B600" s="37"/>
      <c r="C600" s="37"/>
      <c r="D600" s="34"/>
      <c r="E600" s="34"/>
      <c r="F600" s="38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</row>
    <row r="601" spans="1:18" ht="18.75">
      <c r="A601" s="34"/>
      <c r="B601" s="37"/>
      <c r="C601" s="37"/>
      <c r="D601" s="34"/>
      <c r="E601" s="34"/>
      <c r="F601" s="38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</row>
    <row r="602" spans="1:18" ht="18.75">
      <c r="A602" s="34"/>
      <c r="B602" s="37"/>
      <c r="C602" s="37"/>
      <c r="D602" s="34"/>
      <c r="E602" s="34"/>
      <c r="F602" s="38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</row>
    <row r="603" spans="1:18" ht="18.75">
      <c r="A603" s="34"/>
      <c r="B603" s="37"/>
      <c r="C603" s="37"/>
      <c r="D603" s="34"/>
      <c r="E603" s="34"/>
      <c r="F603" s="38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</row>
    <row r="604" spans="1:18" ht="18.75">
      <c r="A604" s="34"/>
      <c r="B604" s="37"/>
      <c r="C604" s="37"/>
      <c r="D604" s="34"/>
      <c r="E604" s="34"/>
      <c r="F604" s="38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</row>
    <row r="605" spans="1:18" ht="18.75">
      <c r="A605" s="34"/>
      <c r="B605" s="37"/>
      <c r="C605" s="37"/>
      <c r="D605" s="34"/>
      <c r="E605" s="34"/>
      <c r="F605" s="38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</row>
    <row r="606" spans="1:18" ht="18.75">
      <c r="A606" s="34"/>
      <c r="B606" s="37"/>
      <c r="C606" s="37"/>
      <c r="D606" s="34"/>
      <c r="E606" s="34"/>
      <c r="F606" s="38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</row>
    <row r="607" spans="1:18" ht="18.75">
      <c r="A607" s="34"/>
      <c r="B607" s="37"/>
      <c r="C607" s="37"/>
      <c r="D607" s="34"/>
      <c r="E607" s="34"/>
      <c r="F607" s="38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</row>
    <row r="608" spans="1:18" ht="18.75">
      <c r="A608" s="34"/>
      <c r="B608" s="37"/>
      <c r="C608" s="37"/>
      <c r="D608" s="34"/>
      <c r="E608" s="34"/>
      <c r="F608" s="38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</row>
    <row r="609" spans="1:18" ht="18.75">
      <c r="A609" s="34"/>
      <c r="B609" s="37"/>
      <c r="C609" s="37"/>
      <c r="D609" s="34"/>
      <c r="E609" s="34"/>
      <c r="F609" s="38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</row>
    <row r="610" spans="1:18" ht="18.75">
      <c r="A610" s="34"/>
      <c r="B610" s="37"/>
      <c r="C610" s="37"/>
      <c r="D610" s="34"/>
      <c r="E610" s="34"/>
      <c r="F610" s="38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</row>
    <row r="611" spans="1:18" ht="18.75">
      <c r="A611" s="34"/>
      <c r="B611" s="37"/>
      <c r="C611" s="37"/>
      <c r="D611" s="34"/>
      <c r="E611" s="34"/>
      <c r="F611" s="38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</row>
    <row r="612" spans="1:18" ht="18.75">
      <c r="A612" s="34"/>
      <c r="B612" s="37"/>
      <c r="C612" s="37"/>
      <c r="D612" s="34"/>
      <c r="E612" s="34"/>
      <c r="F612" s="38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</row>
    <row r="613" spans="1:18" ht="18.75">
      <c r="A613" s="34"/>
      <c r="B613" s="37"/>
      <c r="C613" s="37"/>
      <c r="D613" s="34"/>
      <c r="E613" s="34"/>
      <c r="F613" s="38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</row>
    <row r="614" spans="1:18" ht="18.75">
      <c r="A614" s="34"/>
      <c r="B614" s="37"/>
      <c r="C614" s="37"/>
      <c r="D614" s="34"/>
      <c r="E614" s="34"/>
      <c r="F614" s="38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</row>
    <row r="615" spans="1:18" ht="18.75">
      <c r="A615" s="34"/>
      <c r="B615" s="37"/>
      <c r="C615" s="37"/>
      <c r="D615" s="34"/>
      <c r="E615" s="34"/>
      <c r="F615" s="38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</row>
    <row r="616" spans="1:18" ht="18.75">
      <c r="A616" s="34"/>
      <c r="B616" s="37"/>
      <c r="C616" s="37"/>
      <c r="D616" s="34"/>
      <c r="E616" s="34"/>
      <c r="F616" s="38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</row>
    <row r="617" spans="1:18" ht="18.75">
      <c r="A617" s="34"/>
      <c r="B617" s="37"/>
      <c r="C617" s="37"/>
      <c r="D617" s="34"/>
      <c r="E617" s="34"/>
      <c r="F617" s="38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</row>
    <row r="618" spans="1:18" ht="18.75">
      <c r="A618" s="34"/>
      <c r="B618" s="37"/>
      <c r="C618" s="37"/>
      <c r="D618" s="34"/>
      <c r="E618" s="34"/>
      <c r="F618" s="38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</row>
    <row r="619" spans="1:18" ht="18.75">
      <c r="A619" s="34"/>
      <c r="B619" s="37"/>
      <c r="C619" s="37"/>
      <c r="D619" s="34"/>
      <c r="E619" s="34"/>
      <c r="F619" s="38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</row>
    <row r="620" spans="1:18" ht="18.75">
      <c r="A620" s="34"/>
      <c r="B620" s="37"/>
      <c r="C620" s="37"/>
      <c r="D620" s="34"/>
      <c r="E620" s="34"/>
      <c r="F620" s="38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</row>
    <row r="621" spans="1:18" ht="18.75">
      <c r="A621" s="34"/>
      <c r="B621" s="37"/>
      <c r="C621" s="37"/>
      <c r="D621" s="34"/>
      <c r="E621" s="34"/>
      <c r="F621" s="38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</row>
    <row r="622" spans="1:18" ht="18.75">
      <c r="A622" s="34"/>
      <c r="B622" s="39"/>
      <c r="C622" s="39"/>
      <c r="D622" s="35"/>
      <c r="E622" s="36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</row>
    <row r="623" spans="1:18" ht="15.75">
      <c r="A623" s="34"/>
      <c r="B623" s="37"/>
      <c r="C623" s="37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</row>
    <row r="624" spans="1:18" ht="15.75">
      <c r="A624" s="34"/>
      <c r="B624" s="37"/>
      <c r="C624" s="37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</row>
    <row r="625" spans="1:18" ht="15.75">
      <c r="A625" s="34"/>
      <c r="B625" s="37"/>
      <c r="C625" s="37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</row>
    <row r="626" spans="1:18" ht="15.75">
      <c r="A626" s="34"/>
      <c r="B626" s="37"/>
      <c r="C626" s="37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</row>
    <row r="627" spans="1:18" ht="15.75">
      <c r="A627" s="34"/>
      <c r="B627" s="37"/>
      <c r="C627" s="37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</row>
    <row r="628" spans="1:18" ht="15.75">
      <c r="A628" s="34"/>
      <c r="B628" s="37"/>
      <c r="C628" s="37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</row>
    <row r="629" spans="1:18" ht="15.75">
      <c r="A629" s="34"/>
      <c r="B629" s="37"/>
      <c r="C629" s="37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</row>
    <row r="630" spans="1:18" ht="15.75">
      <c r="A630" s="34"/>
      <c r="B630" s="37"/>
      <c r="C630" s="37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</row>
    <row r="631" spans="1:18" ht="15.75">
      <c r="A631" s="34"/>
      <c r="B631" s="37"/>
      <c r="C631" s="37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</row>
    <row r="632" spans="1:18" ht="15.75">
      <c r="A632" s="34"/>
      <c r="B632" s="37"/>
      <c r="C632" s="37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</row>
    <row r="633" spans="1:18" ht="15.75">
      <c r="A633" s="34"/>
      <c r="B633" s="37"/>
      <c r="C633" s="37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</row>
    <row r="634" spans="1:18" ht="15.75">
      <c r="A634" s="34"/>
      <c r="B634" s="37"/>
      <c r="C634" s="37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</row>
    <row r="635" spans="1:18" ht="15.75">
      <c r="A635" s="34"/>
      <c r="B635" s="37"/>
      <c r="C635" s="37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</row>
    <row r="636" spans="1:18" ht="15.75">
      <c r="A636" s="34"/>
      <c r="B636" s="37"/>
      <c r="C636" s="37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</row>
    <row r="637" spans="1:18" ht="15.75">
      <c r="A637" s="34"/>
      <c r="B637" s="37"/>
      <c r="C637" s="37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</row>
    <row r="638" spans="1:18" ht="15.75">
      <c r="A638" s="34"/>
      <c r="B638" s="37"/>
      <c r="C638" s="37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</row>
    <row r="639" spans="1:18" ht="15.75">
      <c r="A639" s="34"/>
      <c r="B639" s="37"/>
      <c r="C639" s="37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</row>
    <row r="640" spans="1:18" ht="15.75">
      <c r="A640" s="34"/>
      <c r="B640" s="37"/>
      <c r="C640" s="37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</row>
    <row r="641" spans="1:18" ht="12.75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</row>
    <row r="642" spans="1:18" ht="12.75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</row>
    <row r="643" spans="1:18" ht="12.75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</row>
    <row r="644" spans="1:18" ht="12.75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</row>
    <row r="645" spans="1:18" ht="12.75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</row>
    <row r="646" spans="1:18" ht="12.75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</row>
    <row r="647" spans="1:18" ht="12.75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</row>
    <row r="648" spans="1:18" ht="12.75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</row>
    <row r="649" spans="1:18" ht="12.75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</row>
    <row r="650" spans="1:18" ht="12.75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</row>
    <row r="651" spans="1:18" ht="12.75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</row>
    <row r="652" spans="1:18" ht="12.75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</row>
    <row r="653" spans="1:18" ht="12.75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</row>
    <row r="654" spans="1:18" ht="12.75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</row>
    <row r="655" spans="1:18" ht="12.75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</row>
    <row r="656" spans="1:18" ht="12.75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</row>
    <row r="657" spans="1:18" ht="12.75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</row>
    <row r="658" spans="1:18" ht="12.75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</row>
    <row r="659" spans="1:18" ht="12.75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</row>
    <row r="660" spans="1:18" ht="12.75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</row>
    <row r="661" spans="1:18" ht="12.75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</row>
    <row r="662" spans="1:18" ht="12.75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</row>
    <row r="663" spans="1:18" ht="12.75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</row>
    <row r="664" spans="1:18" ht="12.75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</row>
    <row r="665" spans="1:18" ht="12.75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</row>
    <row r="666" spans="1:18" ht="12.75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</row>
    <row r="667" spans="1:18" ht="12.75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</row>
    <row r="668" spans="1:18" ht="12.75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</row>
    <row r="669" spans="1:18" ht="12.75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</row>
    <row r="670" spans="1:18" ht="12.75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</row>
    <row r="671" spans="1:18" ht="12.75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</row>
    <row r="672" spans="1:18" ht="12.75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</row>
    <row r="673" spans="1:18" ht="12.75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</row>
    <row r="674" spans="1:18" ht="12.75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</row>
    <row r="675" spans="1:18" ht="12.75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</row>
    <row r="676" spans="1:18" ht="12.75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</row>
    <row r="677" spans="1:18" ht="12.75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</row>
    <row r="678" spans="1:18" ht="12.75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</row>
    <row r="679" spans="1:18" ht="12.75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</row>
    <row r="680" spans="1:18" ht="12.75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</row>
    <row r="681" spans="1:18" ht="12.75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</row>
    <row r="682" spans="1:18" ht="12.75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</row>
    <row r="683" spans="1:18" ht="12.75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</row>
    <row r="684" spans="1:18" ht="12.75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</row>
    <row r="685" spans="1:18" ht="12.75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</row>
    <row r="686" spans="1:18" ht="12.75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</row>
    <row r="687" spans="1:18" ht="12.75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</row>
    <row r="688" spans="1:18" ht="12.75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</row>
    <row r="689" spans="1:18" ht="12.75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</row>
    <row r="690" spans="1:18" ht="12.75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</row>
    <row r="691" spans="1:18" ht="12.75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</row>
    <row r="692" spans="1:18" ht="12.75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</row>
    <row r="693" spans="1:18" ht="12.75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</row>
    <row r="694" spans="1:18" ht="12.75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</row>
    <row r="695" spans="1:18" ht="12.75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</row>
    <row r="696" spans="1:18" ht="12.75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</row>
    <row r="697" spans="1:18" ht="12.75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</row>
    <row r="698" spans="1:18" ht="12.75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</row>
    <row r="699" spans="1:18" ht="12.75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</row>
    <row r="700" spans="1:18" ht="12.75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</row>
    <row r="701" spans="1:18" ht="12.75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</row>
    <row r="702" spans="1:18" ht="12.75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</row>
    <row r="703" spans="1:18" ht="12.75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</row>
    <row r="704" spans="1:18" ht="12.75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</row>
    <row r="705" spans="1:18" ht="12.75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</row>
    <row r="706" spans="1:18" ht="12.75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</row>
    <row r="707" spans="1:18" ht="12.75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</row>
    <row r="708" spans="1:18" ht="12.75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</row>
    <row r="709" spans="1:18" ht="12.75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</row>
    <row r="710" spans="1:18" ht="12.75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</row>
    <row r="711" spans="1:18" ht="12.75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</row>
    <row r="712" spans="1:18" ht="12.75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</row>
    <row r="713" spans="1:18" ht="12.75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</row>
    <row r="714" spans="1:18" ht="12.75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</row>
    <row r="715" spans="1:18" ht="12.75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</row>
    <row r="716" spans="1:18" ht="12.75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</row>
    <row r="717" spans="1:18" ht="12.75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</row>
    <row r="718" spans="1:18" ht="12.75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</row>
    <row r="719" spans="1:18" ht="12.75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</row>
    <row r="720" spans="1:18" ht="12.75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</row>
    <row r="721" spans="1:18" ht="12.75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</row>
    <row r="722" spans="1:18" ht="12.75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</row>
    <row r="723" spans="1:18" ht="12.75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</row>
    <row r="724" spans="1:18" ht="12.75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</row>
    <row r="725" spans="1:18" ht="12.75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</row>
    <row r="726" spans="1:18" ht="12.75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</row>
    <row r="727" spans="1:18" ht="12.75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</row>
    <row r="728" spans="1:18" ht="12.75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</row>
    <row r="729" spans="1:18" ht="12.75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</row>
    <row r="730" spans="1:18" ht="12.75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</row>
    <row r="731" spans="1:18" ht="12.75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</row>
    <row r="732" spans="1:18" ht="12.75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</row>
    <row r="733" spans="1:18" ht="12.75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</row>
    <row r="734" spans="1:18" ht="12.75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</row>
    <row r="735" spans="1:18" ht="12.75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</row>
    <row r="736" spans="1:18" ht="12.75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</row>
    <row r="737" spans="1:18" ht="12.75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</row>
    <row r="738" spans="1:18" ht="12.75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</row>
    <row r="739" spans="1:18" ht="12.75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</row>
    <row r="740" spans="1:18" ht="12.75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</row>
    <row r="741" spans="1:18" ht="12.75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</row>
    <row r="742" spans="1:18" ht="12.75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</row>
    <row r="743" spans="1:18" ht="12.75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</row>
    <row r="744" spans="1:18" ht="12.75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</row>
    <row r="745" spans="1:18" ht="12.75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</row>
    <row r="746" spans="1:18" ht="12.75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</row>
    <row r="747" spans="1:18" ht="12.75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</row>
    <row r="748" spans="1:18" ht="12.75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</row>
    <row r="749" spans="1:18" ht="12.75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</row>
    <row r="750" spans="1:18" ht="12.75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</row>
    <row r="751" spans="1:18" ht="12.75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</row>
    <row r="752" spans="1:18" ht="12.75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</row>
    <row r="753" spans="1:18" ht="12.75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</row>
    <row r="754" spans="1:18" ht="12.75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</row>
    <row r="755" spans="1:18" ht="12.75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</row>
    <row r="756" spans="1:18" ht="12.75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</row>
    <row r="757" spans="1:18" ht="12.75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</row>
    <row r="758" spans="1:18" ht="12.75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</row>
    <row r="759" spans="1:18" ht="12.75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</row>
    <row r="760" spans="1:18" ht="12.75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</row>
    <row r="761" spans="1:18" ht="12.75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</row>
    <row r="762" spans="1:18" ht="12.75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</row>
    <row r="763" spans="1:18" ht="12.75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</row>
    <row r="764" spans="1:18" ht="12.75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</row>
    <row r="765" spans="1:18" ht="12.75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</row>
    <row r="766" spans="1:18" ht="12.75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</row>
    <row r="767" spans="1:18" ht="12.75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</row>
    <row r="768" spans="1:18" ht="12.75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</row>
    <row r="769" spans="1:18" ht="12.75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</row>
    <row r="770" spans="1:18" ht="12.75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</row>
    <row r="771" spans="1:18" ht="12.75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</row>
    <row r="772" spans="1:18" ht="12.75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</row>
    <row r="773" spans="1:18" ht="12.75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</row>
    <row r="774" spans="1:18" ht="12.75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</row>
    <row r="775" spans="1:18" ht="12.75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</row>
    <row r="776" spans="1:18" ht="12.75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</row>
    <row r="777" spans="1:18" ht="12.75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</row>
    <row r="778" spans="1:18" ht="12.75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</row>
    <row r="779" spans="1:18" ht="12.75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</row>
    <row r="780" spans="1:18" ht="12.75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</row>
    <row r="781" spans="1:18" ht="12.75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</row>
    <row r="782" spans="1:18" ht="12.75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</row>
    <row r="783" spans="1:18" ht="12.75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</row>
    <row r="784" spans="1:18" ht="12.75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</row>
    <row r="785" spans="1:18" ht="12.75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</row>
    <row r="786" spans="1:18" ht="12.75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</row>
    <row r="787" spans="1:18" ht="12.75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</row>
    <row r="788" spans="1:18" ht="12.75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</row>
    <row r="789" spans="1:18" ht="12.75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</row>
    <row r="790" spans="1:18" ht="12.75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</row>
    <row r="791" spans="1:18" ht="12.75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</row>
    <row r="792" spans="1:18" ht="12.75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</row>
    <row r="793" spans="1:18" ht="12.75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</row>
    <row r="794" spans="1:18" ht="12.75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</row>
    <row r="795" spans="1:18" ht="12.75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</row>
    <row r="796" spans="1:18" ht="12.75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</row>
    <row r="797" spans="1:18" ht="12.75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</row>
    <row r="798" spans="1:18" ht="12.75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</row>
    <row r="799" spans="1:18" ht="12.75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</row>
    <row r="800" spans="1:18" ht="12.75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</row>
    <row r="801" spans="1:18" ht="12.75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</row>
    <row r="802" spans="1:18" ht="12.75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</row>
    <row r="803" spans="1:18" ht="12.75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</row>
    <row r="804" spans="1:18" ht="12.75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</row>
    <row r="805" spans="1:18" ht="12.75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</row>
    <row r="806" spans="1:18" ht="12.75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</row>
    <row r="807" spans="1:18" ht="12.75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</row>
    <row r="808" spans="1:18" ht="12.75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</row>
    <row r="809" spans="1:18" ht="12.75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</row>
    <row r="810" spans="1:18" ht="12.75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</row>
    <row r="811" spans="1:18" ht="12.75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</row>
    <row r="812" spans="1:18" ht="12.75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</row>
    <row r="813" spans="1:18" ht="12.75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</row>
    <row r="814" spans="1:18" ht="12.75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</row>
    <row r="815" spans="1:18" ht="12.75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</row>
    <row r="816" spans="1:18" ht="12.75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</row>
    <row r="817" spans="1:18" ht="12.75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</row>
    <row r="818" spans="1:18" ht="12.75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</row>
    <row r="819" spans="1:18" ht="12.75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</row>
    <row r="820" spans="1:18" ht="12.75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</row>
    <row r="821" spans="1:18" ht="12.75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</row>
    <row r="822" spans="1:18" ht="12.75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</row>
    <row r="823" spans="1:18" ht="12.75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</row>
    <row r="824" spans="1:18" ht="12.75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</row>
    <row r="825" spans="1:18" ht="12.75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</row>
    <row r="826" spans="1:18" ht="12.75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</row>
    <row r="827" spans="1:18" ht="12.75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</row>
    <row r="828" spans="1:18" ht="12.75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</row>
    <row r="829" spans="1:18" ht="12.75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</row>
    <row r="830" spans="1:18" ht="12.75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</row>
    <row r="831" spans="1:18" ht="12.75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</row>
    <row r="832" spans="1:18" ht="12.75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</row>
    <row r="833" spans="1:18" ht="12.75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</row>
    <row r="834" spans="1:18" ht="12.75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</row>
    <row r="835" spans="1:18" ht="12.75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</row>
    <row r="836" spans="1:18" ht="12.75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</row>
    <row r="837" spans="1:18" ht="12.75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</row>
    <row r="838" spans="1:18" ht="12.75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</row>
    <row r="839" spans="1:18" ht="12.75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</row>
    <row r="840" spans="1:18" ht="12.75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</row>
    <row r="841" spans="1:18" ht="12.75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</row>
    <row r="842" spans="1:18" ht="12.75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</row>
    <row r="843" spans="1:18" ht="12.75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</row>
    <row r="844" spans="1:18" ht="12.75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</row>
    <row r="845" spans="1:18" ht="12.75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</row>
    <row r="846" spans="1:18" ht="12.75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</row>
    <row r="847" spans="1:18" ht="12.75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</row>
    <row r="848" spans="1:18" ht="12.75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</row>
    <row r="849" spans="1:18" ht="12.75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</row>
    <row r="850" spans="1:18" ht="12.75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</row>
    <row r="851" spans="1:18" ht="12.75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</row>
    <row r="852" spans="1:18" ht="12.75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</row>
    <row r="853" spans="1:18" ht="12.75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</row>
    <row r="854" spans="1:18" ht="12.75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</row>
    <row r="855" spans="1:18" ht="12.75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</row>
    <row r="856" spans="1:18" ht="12.75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</row>
    <row r="857" spans="1:18" ht="12.75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</row>
    <row r="858" spans="1:18" ht="12.75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</row>
    <row r="859" spans="1:18" ht="12.75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</row>
    <row r="860" spans="1:18" ht="12.75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</row>
    <row r="861" spans="1:18" ht="12.75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</row>
    <row r="862" spans="1:18" ht="12.75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</row>
    <row r="863" spans="1:18" ht="12.75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</row>
    <row r="864" spans="1:18" ht="12.75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</row>
    <row r="865" spans="1:18" ht="12.75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</row>
    <row r="866" spans="1:18" ht="12.75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</row>
    <row r="867" spans="1:18" ht="12.75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</row>
    <row r="868" spans="1:18" ht="12.75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</row>
    <row r="869" spans="1:18" ht="12.75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</row>
    <row r="870" spans="1:18" ht="12.75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</row>
    <row r="871" spans="1:18" ht="12.75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</row>
    <row r="872" spans="1:18" ht="12.75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</row>
    <row r="873" spans="1:18" ht="12.75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</row>
    <row r="874" spans="1:18" ht="12.75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</row>
    <row r="875" spans="1:18" ht="12.75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</row>
    <row r="876" spans="1:18" ht="12.75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</row>
    <row r="877" spans="1:18" ht="12.75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</row>
    <row r="878" spans="1:18" ht="12.75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</row>
    <row r="879" spans="1:18" ht="12.75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</row>
    <row r="880" spans="1:18" ht="12.75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</row>
    <row r="881" spans="1:18" ht="12.75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</row>
    <row r="882" spans="1:18" ht="12.75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</row>
    <row r="883" spans="1:18" ht="12.75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</row>
    <row r="884" spans="1:18" ht="12.75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</row>
    <row r="885" spans="1:18" ht="12.75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</row>
    <row r="886" spans="1:18" ht="12.75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</row>
    <row r="887" spans="1:18" ht="12.75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</row>
    <row r="888" spans="1:18" ht="12.75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</row>
    <row r="889" spans="1:18" ht="12.75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</row>
    <row r="890" spans="1:18" ht="12.75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</row>
    <row r="891" spans="1:18" ht="12.75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</row>
    <row r="892" spans="1:18" ht="15.75">
      <c r="A892" s="34"/>
      <c r="B892" s="37"/>
      <c r="C892" s="37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</row>
    <row r="893" spans="1:18" ht="15.75">
      <c r="A893" s="34"/>
      <c r="B893" s="37"/>
      <c r="C893" s="37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</row>
    <row r="894" spans="1:18" ht="15.75">
      <c r="A894" s="34"/>
      <c r="B894" s="37"/>
      <c r="C894" s="37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</row>
    <row r="895" spans="1:18" ht="15.75">
      <c r="A895" s="34"/>
      <c r="B895" s="37"/>
      <c r="C895" s="37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</row>
    <row r="896" spans="1:18" ht="15.75">
      <c r="A896" s="34"/>
      <c r="B896" s="37"/>
      <c r="C896" s="37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</row>
    <row r="897" spans="1:18" ht="15.75">
      <c r="A897" s="34"/>
      <c r="B897" s="37"/>
      <c r="C897" s="37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</row>
    <row r="898" spans="1:18" ht="15.75">
      <c r="A898" s="34"/>
      <c r="B898" s="37"/>
      <c r="C898" s="37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</row>
    <row r="899" spans="1:18" ht="15.75">
      <c r="A899" s="34"/>
      <c r="B899" s="37"/>
      <c r="C899" s="37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</row>
    <row r="900" spans="1:18" ht="15.75">
      <c r="A900" s="34"/>
      <c r="B900" s="37"/>
      <c r="C900" s="37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</row>
    <row r="901" spans="1:18" ht="15.75">
      <c r="A901" s="34"/>
      <c r="B901" s="37"/>
      <c r="C901" s="37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</row>
    <row r="902" spans="1:18" ht="15.75">
      <c r="A902" s="34"/>
      <c r="B902" s="37"/>
      <c r="C902" s="37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</row>
    <row r="903" spans="1:18" ht="15.75">
      <c r="A903" s="34"/>
      <c r="B903" s="37"/>
      <c r="C903" s="37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</row>
    <row r="904" spans="1:18" ht="15.75">
      <c r="A904" s="34"/>
      <c r="B904" s="37"/>
      <c r="C904" s="37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</row>
    <row r="905" spans="1:18" ht="15.75">
      <c r="A905" s="34"/>
      <c r="B905" s="37"/>
      <c r="C905" s="37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</row>
    <row r="906" spans="1:18" ht="15.75">
      <c r="A906" s="34"/>
      <c r="B906" s="37"/>
      <c r="C906" s="37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</row>
    <row r="907" spans="1:18" ht="15.75">
      <c r="A907" s="34"/>
      <c r="B907" s="37"/>
      <c r="C907" s="37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</row>
    <row r="908" spans="1:18" ht="15.75">
      <c r="A908" s="34"/>
      <c r="B908" s="37"/>
      <c r="C908" s="37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</row>
    <row r="909" spans="1:18" ht="15.75">
      <c r="A909" s="34"/>
      <c r="B909" s="37"/>
      <c r="C909" s="37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</row>
    <row r="910" spans="1:18" ht="15.75">
      <c r="A910" s="34"/>
      <c r="B910" s="37"/>
      <c r="C910" s="37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</row>
    <row r="911" spans="1:18" ht="15.75">
      <c r="A911" s="34"/>
      <c r="B911" s="37"/>
      <c r="C911" s="37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</row>
    <row r="912" spans="1:18" ht="15.75">
      <c r="A912" s="34"/>
      <c r="B912" s="37"/>
      <c r="C912" s="37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</row>
    <row r="913" spans="1:18" ht="15.75">
      <c r="A913" s="34"/>
      <c r="B913" s="37"/>
      <c r="C913" s="37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</row>
    <row r="914" spans="1:18" ht="15.75">
      <c r="A914" s="34"/>
      <c r="B914" s="37"/>
      <c r="C914" s="37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</row>
    <row r="915" spans="1:18" ht="15.75">
      <c r="A915" s="34"/>
      <c r="B915" s="37"/>
      <c r="C915" s="37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</row>
    <row r="916" spans="1:18" ht="15.75">
      <c r="A916" s="34"/>
      <c r="B916" s="37"/>
      <c r="C916" s="37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</row>
    <row r="917" spans="1:18" ht="15.75">
      <c r="A917" s="34"/>
      <c r="B917" s="37"/>
      <c r="C917" s="37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</row>
    <row r="918" spans="1:18" ht="15.75">
      <c r="A918" s="34"/>
      <c r="B918" s="37"/>
      <c r="C918" s="37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</row>
    <row r="919" spans="1:18" ht="15.75">
      <c r="A919" s="34"/>
      <c r="B919" s="37"/>
      <c r="C919" s="37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</row>
    <row r="920" spans="1:18" ht="15.75">
      <c r="A920" s="34"/>
      <c r="B920" s="37"/>
      <c r="C920" s="37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</row>
    <row r="921" spans="1:18" ht="15.75">
      <c r="A921" s="34"/>
      <c r="B921" s="37"/>
      <c r="C921" s="37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</row>
    <row r="922" spans="1:18" ht="15.75">
      <c r="A922" s="34"/>
      <c r="B922" s="37"/>
      <c r="C922" s="37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</row>
    <row r="923" spans="1:18" ht="15.75">
      <c r="A923" s="34"/>
      <c r="B923" s="37"/>
      <c r="C923" s="37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</row>
    <row r="924" spans="1:18" ht="15.75">
      <c r="A924" s="34"/>
      <c r="B924" s="37"/>
      <c r="C924" s="37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</row>
    <row r="925" spans="1:18" ht="15.75">
      <c r="A925" s="34"/>
      <c r="B925" s="37"/>
      <c r="C925" s="37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</row>
    <row r="926" spans="1:18" ht="15.75">
      <c r="A926" s="34"/>
      <c r="B926" s="37"/>
      <c r="C926" s="37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</row>
    <row r="927" spans="1:18" ht="15.75">
      <c r="A927" s="34"/>
      <c r="B927" s="37"/>
      <c r="C927" s="37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</row>
    <row r="928" spans="1:18" ht="15.75">
      <c r="A928" s="34"/>
      <c r="B928" s="37"/>
      <c r="C928" s="37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</row>
    <row r="929" spans="1:18" ht="15.75">
      <c r="A929" s="34"/>
      <c r="B929" s="37"/>
      <c r="C929" s="37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</row>
    <row r="930" spans="1:18" ht="15.75">
      <c r="A930" s="34"/>
      <c r="B930" s="37"/>
      <c r="C930" s="37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</row>
    <row r="931" spans="1:18" ht="15.75">
      <c r="A931" s="34"/>
      <c r="B931" s="37"/>
      <c r="C931" s="37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</row>
    <row r="932" spans="1:18" ht="15.75">
      <c r="A932" s="34"/>
      <c r="B932" s="37"/>
      <c r="C932" s="37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</row>
    <row r="933" spans="1:18" ht="15.75">
      <c r="A933" s="34"/>
      <c r="B933" s="37"/>
      <c r="C933" s="37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</row>
    <row r="934" spans="1:18" ht="15.75">
      <c r="A934" s="34"/>
      <c r="B934" s="37"/>
      <c r="C934" s="37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</row>
    <row r="935" spans="1:18" ht="15.75">
      <c r="A935" s="34"/>
      <c r="B935" s="37"/>
      <c r="C935" s="37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</row>
    <row r="936" spans="1:18" ht="15.75">
      <c r="A936" s="34"/>
      <c r="B936" s="37"/>
      <c r="C936" s="37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</row>
    <row r="937" spans="1:18" ht="15.75">
      <c r="A937" s="34"/>
      <c r="B937" s="37"/>
      <c r="C937" s="37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</row>
    <row r="938" spans="1:18" ht="15.75">
      <c r="A938" s="34"/>
      <c r="B938" s="37"/>
      <c r="C938" s="37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</row>
    <row r="939" spans="1:18" ht="15.75">
      <c r="A939" s="34"/>
      <c r="B939" s="37"/>
      <c r="C939" s="37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</row>
    <row r="940" spans="1:18" ht="15.75">
      <c r="A940" s="34"/>
      <c r="B940" s="37"/>
      <c r="C940" s="37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</row>
    <row r="941" spans="1:18" ht="15.75">
      <c r="A941" s="34"/>
      <c r="B941" s="37"/>
      <c r="C941" s="37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</row>
    <row r="942" spans="1:18" ht="15.75">
      <c r="A942" s="34"/>
      <c r="B942" s="37"/>
      <c r="C942" s="37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</row>
    <row r="943" spans="1:18" ht="15.75">
      <c r="A943" s="34"/>
      <c r="B943" s="37"/>
      <c r="C943" s="37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</row>
    <row r="944" spans="1:18" ht="15.75">
      <c r="A944" s="34"/>
      <c r="B944" s="37"/>
      <c r="C944" s="37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</row>
    <row r="945" spans="1:18" ht="15.75">
      <c r="A945" s="34"/>
      <c r="B945" s="37"/>
      <c r="C945" s="37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</row>
    <row r="946" spans="1:18" ht="15.75">
      <c r="A946" s="34"/>
      <c r="B946" s="37"/>
      <c r="C946" s="37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</row>
    <row r="947" spans="1:18" ht="15.75">
      <c r="A947" s="34"/>
      <c r="B947" s="37"/>
      <c r="C947" s="37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</row>
    <row r="948" spans="1:18" ht="15.75">
      <c r="A948" s="34"/>
      <c r="B948" s="37"/>
      <c r="C948" s="37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</row>
    <row r="949" spans="1:18" ht="15.75">
      <c r="A949" s="34"/>
      <c r="B949" s="37"/>
      <c r="C949" s="37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</row>
    <row r="950" spans="1:18" ht="15.75">
      <c r="A950" s="34"/>
      <c r="B950" s="37"/>
      <c r="C950" s="37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</row>
    <row r="951" spans="1:18" ht="15.75">
      <c r="A951" s="34"/>
      <c r="B951" s="37"/>
      <c r="C951" s="37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</row>
    <row r="952" spans="1:18" ht="15.75">
      <c r="A952" s="34"/>
      <c r="B952" s="37"/>
      <c r="C952" s="37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</row>
    <row r="953" spans="1:18" ht="15.75">
      <c r="A953" s="34"/>
      <c r="B953" s="37"/>
      <c r="C953" s="37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</row>
    <row r="954" spans="1:18" ht="15.75">
      <c r="A954" s="34"/>
      <c r="B954" s="37"/>
      <c r="C954" s="37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</row>
    <row r="955" spans="1:18" ht="15.75">
      <c r="A955" s="34"/>
      <c r="B955" s="37"/>
      <c r="C955" s="37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</row>
    <row r="956" spans="1:18" ht="15.75">
      <c r="A956" s="34"/>
      <c r="B956" s="37"/>
      <c r="C956" s="37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</row>
    <row r="957" spans="1:18" ht="15.75">
      <c r="A957" s="34"/>
      <c r="B957" s="37"/>
      <c r="C957" s="37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</row>
    <row r="958" spans="1:18" ht="15.75">
      <c r="A958" s="34"/>
      <c r="B958" s="37"/>
      <c r="C958" s="37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</row>
    <row r="959" spans="1:18" ht="15.75">
      <c r="A959" s="34"/>
      <c r="B959" s="37"/>
      <c r="C959" s="37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</row>
    <row r="960" spans="1:18" ht="15.75">
      <c r="A960" s="34"/>
      <c r="B960" s="37"/>
      <c r="C960" s="37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</row>
    <row r="961" spans="1:18" ht="15.75">
      <c r="A961" s="34"/>
      <c r="B961" s="37"/>
      <c r="C961" s="37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</row>
    <row r="962" spans="1:18" ht="15.75">
      <c r="A962" s="34"/>
      <c r="B962" s="37"/>
      <c r="C962" s="37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</row>
    <row r="963" spans="1:18" ht="15.75">
      <c r="A963" s="34"/>
      <c r="B963" s="37"/>
      <c r="C963" s="37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</row>
    <row r="964" spans="1:18" ht="15.75">
      <c r="A964" s="34"/>
      <c r="B964" s="37"/>
      <c r="C964" s="37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</row>
    <row r="965" spans="1:18" ht="15.75">
      <c r="A965" s="34"/>
      <c r="B965" s="37"/>
      <c r="C965" s="37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</row>
    <row r="966" spans="1:18" ht="15.75">
      <c r="A966" s="34"/>
      <c r="B966" s="37"/>
      <c r="C966" s="37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</row>
    <row r="967" spans="1:18" ht="15.75">
      <c r="A967" s="34"/>
      <c r="B967" s="37"/>
      <c r="C967" s="37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</row>
    <row r="968" spans="1:18" ht="15.75">
      <c r="A968" s="34"/>
      <c r="B968" s="37"/>
      <c r="C968" s="37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</row>
    <row r="969" spans="1:18" ht="15.75">
      <c r="A969" s="34"/>
      <c r="B969" s="37"/>
      <c r="C969" s="37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</row>
    <row r="970" spans="1:18" ht="15.75">
      <c r="A970" s="34"/>
      <c r="B970" s="37"/>
      <c r="C970" s="37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</row>
    <row r="971" spans="1:18" ht="15.75">
      <c r="A971" s="34"/>
      <c r="B971" s="37"/>
      <c r="C971" s="37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</row>
    <row r="972" spans="1:18" ht="15.75">
      <c r="A972" s="34"/>
      <c r="B972" s="37"/>
      <c r="C972" s="37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</row>
    <row r="973" spans="1:18" ht="15.75">
      <c r="A973" s="34"/>
      <c r="B973" s="37"/>
      <c r="C973" s="37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</row>
    <row r="974" spans="1:18" ht="15.75">
      <c r="A974" s="34"/>
      <c r="B974" s="37"/>
      <c r="C974" s="37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</row>
    <row r="975" spans="1:18" ht="15.75">
      <c r="A975" s="34"/>
      <c r="B975" s="37"/>
      <c r="C975" s="37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</row>
    <row r="976" spans="1:18" ht="15.75">
      <c r="A976" s="34"/>
      <c r="B976" s="37"/>
      <c r="C976" s="37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</row>
    <row r="977" spans="1:18" ht="15.75">
      <c r="A977" s="34"/>
      <c r="B977" s="37"/>
      <c r="C977" s="37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</row>
    <row r="978" spans="1:18" ht="15.75">
      <c r="A978" s="34"/>
      <c r="B978" s="37"/>
      <c r="C978" s="37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</row>
    <row r="979" spans="1:18" ht="15.75">
      <c r="A979" s="34"/>
      <c r="B979" s="37"/>
      <c r="C979" s="37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</row>
    <row r="980" spans="1:18" ht="15.75">
      <c r="A980" s="34"/>
      <c r="B980" s="37"/>
      <c r="C980" s="37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</row>
    <row r="981" spans="1:18" ht="15.75">
      <c r="A981" s="34"/>
      <c r="B981" s="37"/>
      <c r="C981" s="37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</row>
    <row r="982" spans="1:18" ht="15.75">
      <c r="A982" s="34"/>
      <c r="B982" s="37"/>
      <c r="C982" s="37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</row>
    <row r="983" spans="1:18" ht="15.75">
      <c r="A983" s="34"/>
      <c r="B983" s="37"/>
      <c r="C983" s="37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</row>
    <row r="984" spans="1:18" ht="15.75">
      <c r="A984" s="34"/>
      <c r="B984" s="37"/>
      <c r="C984" s="37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</row>
    <row r="985" spans="1:18" ht="15.75">
      <c r="A985" s="34"/>
      <c r="B985" s="37"/>
      <c r="C985" s="37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</row>
    <row r="986" spans="1:18" ht="15.75">
      <c r="A986" s="34"/>
      <c r="B986" s="37"/>
      <c r="C986" s="37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</row>
    <row r="987" spans="1:18" ht="15.75">
      <c r="A987" s="34"/>
      <c r="B987" s="37"/>
      <c r="C987" s="37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</row>
    <row r="988" spans="1:18" ht="15.75">
      <c r="A988" s="34"/>
      <c r="B988" s="37"/>
      <c r="C988" s="37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</row>
    <row r="989" spans="1:18" ht="15.75">
      <c r="A989" s="34"/>
      <c r="B989" s="37"/>
      <c r="C989" s="37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</row>
    <row r="990" spans="1:18" ht="15.75">
      <c r="A990" s="34"/>
      <c r="B990" s="37"/>
      <c r="C990" s="37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</row>
    <row r="991" spans="1:18" ht="15.75">
      <c r="A991" s="34"/>
      <c r="B991" s="37"/>
      <c r="C991" s="37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</row>
    <row r="992" spans="1:18" ht="15.75">
      <c r="A992" s="34"/>
      <c r="B992" s="37"/>
      <c r="C992" s="37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</row>
    <row r="993" spans="1:18" ht="15.75">
      <c r="A993" s="34"/>
      <c r="B993" s="37"/>
      <c r="C993" s="37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</row>
    <row r="994" spans="1:18" ht="15.75">
      <c r="A994" s="34"/>
      <c r="B994" s="37"/>
      <c r="C994" s="37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</row>
    <row r="995" spans="1:18" ht="15.75">
      <c r="A995" s="34"/>
      <c r="B995" s="37"/>
      <c r="C995" s="37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</row>
    <row r="996" spans="1:18" ht="15.75">
      <c r="A996" s="34"/>
      <c r="B996" s="37"/>
      <c r="C996" s="37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</row>
    <row r="997" spans="1:18" ht="15.75">
      <c r="A997" s="34"/>
      <c r="B997" s="37"/>
      <c r="C997" s="37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</row>
    <row r="998" spans="1:18" ht="15.75">
      <c r="A998" s="34"/>
      <c r="B998" s="37"/>
      <c r="C998" s="37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</row>
    <row r="999" spans="1:18" ht="15.75">
      <c r="A999" s="34"/>
      <c r="B999" s="37"/>
      <c r="C999" s="37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</row>
    <row r="1000" spans="1:18" ht="15.75">
      <c r="A1000" s="34"/>
      <c r="B1000" s="37"/>
      <c r="C1000" s="37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</row>
    <row r="1001" spans="1:18" ht="15.75">
      <c r="A1001" s="34"/>
      <c r="B1001" s="37"/>
      <c r="C1001" s="37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</row>
    <row r="1002" spans="1:18" ht="15.75">
      <c r="A1002" s="34"/>
      <c r="B1002" s="37"/>
      <c r="C1002" s="37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</row>
    <row r="1003" spans="1:18" ht="15.75">
      <c r="A1003" s="34"/>
      <c r="B1003" s="37"/>
      <c r="C1003" s="37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</row>
    <row r="1004" spans="1:18" ht="15.75">
      <c r="A1004" s="34"/>
      <c r="B1004" s="37"/>
      <c r="C1004" s="37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</row>
    <row r="1005" spans="1:18" ht="15.75">
      <c r="A1005" s="34"/>
      <c r="B1005" s="37"/>
      <c r="C1005" s="37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  <c r="R1005" s="34"/>
    </row>
    <row r="1006" spans="1:18" ht="15.75">
      <c r="A1006" s="34"/>
      <c r="B1006" s="37"/>
      <c r="C1006" s="37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  <c r="R1006" s="34"/>
    </row>
    <row r="1007" spans="1:18" ht="15.75">
      <c r="A1007" s="34"/>
      <c r="B1007" s="37"/>
      <c r="C1007" s="37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</row>
    <row r="1008" spans="1:18" ht="15.75">
      <c r="A1008" s="34"/>
      <c r="B1008" s="37"/>
      <c r="C1008" s="37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</row>
    <row r="1009" spans="1:18" ht="15.75">
      <c r="A1009" s="34"/>
      <c r="B1009" s="37"/>
      <c r="C1009" s="37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</row>
    <row r="1010" spans="1:18" ht="15.75">
      <c r="A1010" s="34"/>
      <c r="B1010" s="37"/>
      <c r="C1010" s="37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  <c r="R1010" s="34"/>
    </row>
    <row r="1011" spans="1:18" ht="15.75">
      <c r="A1011" s="34"/>
      <c r="B1011" s="37"/>
      <c r="C1011" s="37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  <c r="R1011" s="34"/>
    </row>
    <row r="1012" spans="1:18" ht="15.75">
      <c r="A1012" s="34"/>
      <c r="B1012" s="37"/>
      <c r="C1012" s="37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4"/>
      <c r="R1012" s="34"/>
    </row>
    <row r="1013" spans="1:18" ht="15.75">
      <c r="A1013" s="34"/>
      <c r="B1013" s="37"/>
      <c r="C1013" s="37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4"/>
      <c r="R1013" s="34"/>
    </row>
    <row r="1014" spans="1:18" ht="15.75">
      <c r="A1014" s="34"/>
      <c r="B1014" s="37"/>
      <c r="C1014" s="37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4"/>
      <c r="R1014" s="34"/>
    </row>
    <row r="1015" spans="1:18" ht="15.75">
      <c r="A1015" s="34"/>
      <c r="B1015" s="37"/>
      <c r="C1015" s="37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4"/>
      <c r="R1015" s="34"/>
    </row>
  </sheetData>
  <mergeCells count="5">
    <mergeCell ref="B4:B5"/>
    <mergeCell ref="Q4:Q5"/>
    <mergeCell ref="B3:Q3"/>
    <mergeCell ref="D4:O4"/>
    <mergeCell ref="P4:P5"/>
  </mergeCells>
  <printOptions/>
  <pageMargins left="0.75" right="0.75" top="1" bottom="1" header="0.5" footer="0.5"/>
  <pageSetup horizontalDpi="600" verticalDpi="600" orientation="landscape" paperSize="9" scale="60" r:id="rId1"/>
  <rowBreaks count="9" manualBreakCount="9">
    <brk id="174" max="255" man="1"/>
    <brk id="201" max="17" man="1"/>
    <brk id="225" max="255" man="1"/>
    <brk id="335" max="255" man="1"/>
    <brk id="347" max="255" man="1"/>
    <brk id="424" max="255" man="1"/>
    <brk id="466" max="255" man="1"/>
    <brk id="505" max="255" man="1"/>
    <brk id="5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912"/>
  <sheetViews>
    <sheetView workbookViewId="0" topLeftCell="A79">
      <selection activeCell="E103" sqref="E103"/>
    </sheetView>
  </sheetViews>
  <sheetFormatPr defaultColWidth="9.00390625" defaultRowHeight="12.75"/>
  <cols>
    <col min="2" max="2" width="46.75390625" style="32" customWidth="1"/>
    <col min="3" max="3" width="25.00390625" style="64" customWidth="1"/>
    <col min="4" max="5" width="9.75390625" style="32" customWidth="1"/>
    <col min="7" max="7" width="14.125" style="0" customWidth="1"/>
  </cols>
  <sheetData>
    <row r="1" spans="1:22" ht="52.5" customHeight="1">
      <c r="A1" s="101"/>
      <c r="B1" s="140" t="s">
        <v>814</v>
      </c>
      <c r="C1" s="140"/>
      <c r="D1" s="140"/>
      <c r="E1" s="140"/>
      <c r="F1" s="140"/>
      <c r="G1" s="140"/>
      <c r="H1" s="140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</row>
    <row r="2" spans="1:22" ht="15.75">
      <c r="A2" s="101"/>
      <c r="B2" s="142" t="s">
        <v>815</v>
      </c>
      <c r="C2" s="102"/>
      <c r="D2" s="102"/>
      <c r="E2" s="102"/>
      <c r="F2" s="103"/>
      <c r="G2" s="102"/>
      <c r="H2" s="102"/>
      <c r="I2" s="143" t="s">
        <v>816</v>
      </c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 t="s">
        <v>998</v>
      </c>
      <c r="V2" s="143" t="s">
        <v>999</v>
      </c>
    </row>
    <row r="3" spans="1:22" ht="63">
      <c r="A3" s="101"/>
      <c r="B3" s="142"/>
      <c r="C3" s="102" t="s">
        <v>11</v>
      </c>
      <c r="D3" s="102" t="s">
        <v>1000</v>
      </c>
      <c r="E3" s="102" t="s">
        <v>12</v>
      </c>
      <c r="F3" s="103" t="s">
        <v>13</v>
      </c>
      <c r="G3" s="102" t="s">
        <v>14</v>
      </c>
      <c r="H3" s="102" t="s">
        <v>15</v>
      </c>
      <c r="I3" s="104" t="s">
        <v>817</v>
      </c>
      <c r="J3" s="104" t="s">
        <v>818</v>
      </c>
      <c r="K3" s="104" t="s">
        <v>819</v>
      </c>
      <c r="L3" s="104" t="s">
        <v>820</v>
      </c>
      <c r="M3" s="104" t="s">
        <v>735</v>
      </c>
      <c r="N3" s="104" t="s">
        <v>821</v>
      </c>
      <c r="O3" s="104" t="s">
        <v>822</v>
      </c>
      <c r="P3" s="104" t="s">
        <v>823</v>
      </c>
      <c r="Q3" s="104" t="s">
        <v>824</v>
      </c>
      <c r="R3" s="104" t="s">
        <v>825</v>
      </c>
      <c r="S3" s="104" t="s">
        <v>826</v>
      </c>
      <c r="T3" s="104" t="s">
        <v>827</v>
      </c>
      <c r="U3" s="143"/>
      <c r="V3" s="143"/>
    </row>
    <row r="4" spans="1:22" ht="18.75">
      <c r="A4" s="101"/>
      <c r="B4" s="105" t="s">
        <v>16</v>
      </c>
      <c r="C4" s="106"/>
      <c r="D4" s="105"/>
      <c r="E4" s="105"/>
      <c r="F4" s="107"/>
      <c r="G4" s="105"/>
      <c r="H4" s="105"/>
      <c r="I4" s="108"/>
      <c r="J4" s="109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 ht="18.75">
      <c r="A5" s="101">
        <v>1</v>
      </c>
      <c r="B5" s="111" t="s">
        <v>17</v>
      </c>
      <c r="C5" s="112" t="s">
        <v>18</v>
      </c>
      <c r="D5" s="111">
        <v>18</v>
      </c>
      <c r="E5" s="111">
        <v>18</v>
      </c>
      <c r="F5" s="113">
        <f>E5/D5*100</f>
        <v>100</v>
      </c>
      <c r="G5" s="114" t="s">
        <v>828</v>
      </c>
      <c r="H5" s="114"/>
      <c r="I5" s="115"/>
      <c r="J5" s="115"/>
      <c r="K5" s="116"/>
      <c r="L5" s="117"/>
      <c r="M5" s="117"/>
      <c r="N5" s="117"/>
      <c r="O5" s="114"/>
      <c r="P5" s="117"/>
      <c r="Q5" s="117"/>
      <c r="R5" s="117"/>
      <c r="S5" s="117"/>
      <c r="T5" s="117"/>
      <c r="U5" s="117" t="s">
        <v>19</v>
      </c>
      <c r="V5" s="117"/>
    </row>
    <row r="6" spans="1:22" ht="32.25">
      <c r="A6" s="101">
        <v>2</v>
      </c>
      <c r="B6" s="111" t="s">
        <v>20</v>
      </c>
      <c r="C6" s="112" t="s">
        <v>21</v>
      </c>
      <c r="D6" s="111">
        <v>13</v>
      </c>
      <c r="E6" s="111">
        <v>11</v>
      </c>
      <c r="F6" s="113">
        <f>E6/D6*100</f>
        <v>84.61538461538461</v>
      </c>
      <c r="G6" s="114" t="s">
        <v>828</v>
      </c>
      <c r="H6" s="114"/>
      <c r="I6" s="115"/>
      <c r="J6" s="115"/>
      <c r="K6" s="116"/>
      <c r="L6" s="117"/>
      <c r="M6" s="117"/>
      <c r="N6" s="117"/>
      <c r="O6" s="114"/>
      <c r="P6" s="117"/>
      <c r="Q6" s="117"/>
      <c r="R6" s="117"/>
      <c r="S6" s="117"/>
      <c r="T6" s="117"/>
      <c r="U6" s="117"/>
      <c r="V6" s="117"/>
    </row>
    <row r="7" spans="1:22" ht="18.75">
      <c r="A7" s="101">
        <v>3</v>
      </c>
      <c r="B7" s="111" t="s">
        <v>22</v>
      </c>
      <c r="C7" s="112" t="s">
        <v>23</v>
      </c>
      <c r="D7" s="111">
        <v>2</v>
      </c>
      <c r="E7" s="111">
        <v>2</v>
      </c>
      <c r="F7" s="113">
        <f>E7/D7*100</f>
        <v>100</v>
      </c>
      <c r="G7" s="114" t="s">
        <v>828</v>
      </c>
      <c r="H7" s="114"/>
      <c r="I7" s="115"/>
      <c r="J7" s="118"/>
      <c r="K7" s="116"/>
      <c r="L7" s="117"/>
      <c r="M7" s="117"/>
      <c r="N7" s="117"/>
      <c r="O7" s="117"/>
      <c r="P7" s="114"/>
      <c r="Q7" s="117"/>
      <c r="R7" s="117"/>
      <c r="S7" s="117"/>
      <c r="T7" s="117"/>
      <c r="U7" s="117" t="s">
        <v>19</v>
      </c>
      <c r="V7" s="117"/>
    </row>
    <row r="8" spans="1:22" ht="18.75">
      <c r="A8" s="101">
        <v>4</v>
      </c>
      <c r="B8" s="111" t="s">
        <v>24</v>
      </c>
      <c r="C8" s="112" t="s">
        <v>25</v>
      </c>
      <c r="D8" s="111">
        <v>8</v>
      </c>
      <c r="E8" s="111">
        <v>6</v>
      </c>
      <c r="F8" s="113">
        <f>E8/D8*100</f>
        <v>75</v>
      </c>
      <c r="G8" s="114" t="s">
        <v>828</v>
      </c>
      <c r="H8" s="114"/>
      <c r="I8" s="115"/>
      <c r="J8" s="115" t="s">
        <v>26</v>
      </c>
      <c r="K8" s="116"/>
      <c r="L8" s="117"/>
      <c r="M8" s="117"/>
      <c r="N8" s="117"/>
      <c r="O8" s="117"/>
      <c r="P8" s="114"/>
      <c r="Q8" s="117"/>
      <c r="R8" s="117"/>
      <c r="S8" s="117"/>
      <c r="T8" s="117"/>
      <c r="U8" s="117"/>
      <c r="V8" s="117"/>
    </row>
    <row r="9" spans="1:22" ht="18.75">
      <c r="A9" s="101">
        <v>5</v>
      </c>
      <c r="B9" s="111" t="s">
        <v>27</v>
      </c>
      <c r="C9" s="112"/>
      <c r="D9" s="111">
        <v>3</v>
      </c>
      <c r="E9" s="111">
        <v>0</v>
      </c>
      <c r="F9" s="113">
        <f>E9/D9*100</f>
        <v>0</v>
      </c>
      <c r="G9" s="114" t="s">
        <v>828</v>
      </c>
      <c r="H9" s="114"/>
      <c r="I9" s="115"/>
      <c r="J9" s="115"/>
      <c r="K9" s="116"/>
      <c r="L9" s="117"/>
      <c r="M9" s="117"/>
      <c r="N9" s="117"/>
      <c r="O9" s="117"/>
      <c r="P9" s="117"/>
      <c r="Q9" s="114" t="s">
        <v>26</v>
      </c>
      <c r="R9" s="117"/>
      <c r="S9" s="117"/>
      <c r="T9" s="117"/>
      <c r="U9" s="117"/>
      <c r="V9" s="117"/>
    </row>
    <row r="10" spans="1:22" ht="18.75">
      <c r="A10" s="101">
        <v>6</v>
      </c>
      <c r="B10" s="111" t="s">
        <v>28</v>
      </c>
      <c r="C10" s="119"/>
      <c r="D10" s="120">
        <v>0</v>
      </c>
      <c r="E10" s="111">
        <v>0</v>
      </c>
      <c r="F10" s="113">
        <v>0</v>
      </c>
      <c r="G10" s="114" t="s">
        <v>828</v>
      </c>
      <c r="H10" s="114"/>
      <c r="I10" s="115"/>
      <c r="J10" s="115"/>
      <c r="K10" s="116"/>
      <c r="L10" s="117"/>
      <c r="M10" s="117"/>
      <c r="N10" s="114"/>
      <c r="O10" s="117"/>
      <c r="P10" s="117"/>
      <c r="Q10" s="117"/>
      <c r="R10" s="117"/>
      <c r="S10" s="117"/>
      <c r="T10" s="117"/>
      <c r="U10" s="117"/>
      <c r="V10" s="117"/>
    </row>
    <row r="11" spans="1:22" ht="18.75">
      <c r="A11" s="101">
        <v>7</v>
      </c>
      <c r="B11" s="112" t="s">
        <v>29</v>
      </c>
      <c r="C11" s="112"/>
      <c r="D11" s="120">
        <v>0</v>
      </c>
      <c r="E11" s="111">
        <v>0</v>
      </c>
      <c r="F11" s="113">
        <v>0</v>
      </c>
      <c r="G11" s="114" t="s">
        <v>828</v>
      </c>
      <c r="H11" s="114"/>
      <c r="I11" s="115"/>
      <c r="J11" s="115"/>
      <c r="K11" s="116"/>
      <c r="L11" s="117"/>
      <c r="M11" s="117"/>
      <c r="N11" s="114"/>
      <c r="O11" s="117"/>
      <c r="P11" s="117"/>
      <c r="Q11" s="117"/>
      <c r="R11" s="117"/>
      <c r="S11" s="117"/>
      <c r="T11" s="114" t="s">
        <v>828</v>
      </c>
      <c r="U11" s="117"/>
      <c r="V11" s="117"/>
    </row>
    <row r="12" spans="1:22" ht="18.75">
      <c r="A12" s="101">
        <v>8</v>
      </c>
      <c r="B12" s="112" t="s">
        <v>30</v>
      </c>
      <c r="C12" s="112"/>
      <c r="D12" s="120">
        <v>0</v>
      </c>
      <c r="E12" s="111">
        <v>0</v>
      </c>
      <c r="F12" s="113">
        <v>0</v>
      </c>
      <c r="G12" s="114" t="s">
        <v>828</v>
      </c>
      <c r="H12" s="114"/>
      <c r="I12" s="115"/>
      <c r="J12" s="115"/>
      <c r="K12" s="116"/>
      <c r="L12" s="117"/>
      <c r="M12" s="117"/>
      <c r="N12" s="114"/>
      <c r="O12" s="117"/>
      <c r="P12" s="117"/>
      <c r="Q12" s="117"/>
      <c r="R12" s="117"/>
      <c r="S12" s="117"/>
      <c r="T12" s="114" t="s">
        <v>828</v>
      </c>
      <c r="U12" s="117"/>
      <c r="V12" s="117"/>
    </row>
    <row r="13" spans="1:22" ht="18.75">
      <c r="A13" s="101">
        <v>9</v>
      </c>
      <c r="B13" s="112" t="s">
        <v>31</v>
      </c>
      <c r="C13" s="112"/>
      <c r="D13" s="120">
        <v>0</v>
      </c>
      <c r="E13" s="111">
        <v>0</v>
      </c>
      <c r="F13" s="113">
        <v>0</v>
      </c>
      <c r="G13" s="114" t="s">
        <v>828</v>
      </c>
      <c r="H13" s="114"/>
      <c r="I13" s="115"/>
      <c r="J13" s="115"/>
      <c r="K13" s="116"/>
      <c r="L13" s="117"/>
      <c r="M13" s="117"/>
      <c r="N13" s="114"/>
      <c r="O13" s="117"/>
      <c r="P13" s="117"/>
      <c r="Q13" s="117"/>
      <c r="R13" s="117"/>
      <c r="S13" s="117"/>
      <c r="T13" s="114" t="s">
        <v>828</v>
      </c>
      <c r="U13" s="117"/>
      <c r="V13" s="117"/>
    </row>
    <row r="14" spans="1:22" ht="18.75">
      <c r="A14" s="101">
        <v>10</v>
      </c>
      <c r="B14" s="112" t="s">
        <v>32</v>
      </c>
      <c r="C14" s="112"/>
      <c r="D14" s="120">
        <v>0</v>
      </c>
      <c r="E14" s="111">
        <v>0</v>
      </c>
      <c r="F14" s="113">
        <v>0</v>
      </c>
      <c r="G14" s="114" t="s">
        <v>828</v>
      </c>
      <c r="H14" s="114"/>
      <c r="I14" s="115"/>
      <c r="J14" s="115"/>
      <c r="K14" s="116"/>
      <c r="L14" s="117"/>
      <c r="M14" s="117"/>
      <c r="N14" s="114"/>
      <c r="O14" s="117"/>
      <c r="P14" s="117"/>
      <c r="Q14" s="117"/>
      <c r="R14" s="117"/>
      <c r="S14" s="117"/>
      <c r="T14" s="114" t="s">
        <v>828</v>
      </c>
      <c r="U14" s="117"/>
      <c r="V14" s="117"/>
    </row>
    <row r="15" spans="1:22" ht="18.75">
      <c r="A15" s="101">
        <v>11</v>
      </c>
      <c r="B15" s="112" t="s">
        <v>33</v>
      </c>
      <c r="C15" s="112"/>
      <c r="D15" s="120">
        <v>0</v>
      </c>
      <c r="E15" s="111">
        <v>0</v>
      </c>
      <c r="F15" s="113">
        <v>0</v>
      </c>
      <c r="G15" s="112"/>
      <c r="H15" s="112"/>
      <c r="I15" s="115"/>
      <c r="J15" s="115"/>
      <c r="K15" s="116"/>
      <c r="L15" s="117"/>
      <c r="M15" s="117"/>
      <c r="N15" s="114"/>
      <c r="O15" s="117"/>
      <c r="P15" s="117"/>
      <c r="Q15" s="117"/>
      <c r="R15" s="117"/>
      <c r="S15" s="117"/>
      <c r="T15" s="114" t="s">
        <v>828</v>
      </c>
      <c r="U15" s="117"/>
      <c r="V15" s="117"/>
    </row>
    <row r="16" spans="1:22" ht="18.75">
      <c r="A16" s="101">
        <v>12</v>
      </c>
      <c r="B16" s="112" t="s">
        <v>34</v>
      </c>
      <c r="C16" s="112"/>
      <c r="D16" s="120">
        <v>0</v>
      </c>
      <c r="E16" s="111">
        <v>0</v>
      </c>
      <c r="F16" s="113">
        <v>0</v>
      </c>
      <c r="G16" s="114" t="s">
        <v>828</v>
      </c>
      <c r="H16" s="114"/>
      <c r="I16" s="115"/>
      <c r="J16" s="115"/>
      <c r="K16" s="116"/>
      <c r="L16" s="117"/>
      <c r="M16" s="117"/>
      <c r="N16" s="114"/>
      <c r="O16" s="117"/>
      <c r="P16" s="117"/>
      <c r="Q16" s="117"/>
      <c r="R16" s="117"/>
      <c r="S16" s="117"/>
      <c r="T16" s="114"/>
      <c r="U16" s="117"/>
      <c r="V16" s="117"/>
    </row>
    <row r="17" spans="1:22" ht="18.75">
      <c r="A17" s="101">
        <v>13</v>
      </c>
      <c r="B17" s="112" t="s">
        <v>35</v>
      </c>
      <c r="C17" s="112"/>
      <c r="D17" s="120">
        <v>0</v>
      </c>
      <c r="E17" s="111">
        <v>0</v>
      </c>
      <c r="F17" s="113">
        <v>0</v>
      </c>
      <c r="G17" s="112"/>
      <c r="H17" s="112"/>
      <c r="I17" s="115"/>
      <c r="J17" s="115"/>
      <c r="K17" s="116"/>
      <c r="L17" s="117"/>
      <c r="M17" s="117"/>
      <c r="N17" s="114"/>
      <c r="O17" s="117"/>
      <c r="P17" s="117"/>
      <c r="Q17" s="117"/>
      <c r="R17" s="117"/>
      <c r="S17" s="117"/>
      <c r="T17" s="114" t="s">
        <v>828</v>
      </c>
      <c r="U17" s="117"/>
      <c r="V17" s="117"/>
    </row>
    <row r="18" spans="1:22" ht="18.75">
      <c r="A18" s="101">
        <v>14</v>
      </c>
      <c r="B18" s="111" t="s">
        <v>36</v>
      </c>
      <c r="C18" s="112"/>
      <c r="D18" s="120">
        <v>0</v>
      </c>
      <c r="E18" s="111">
        <v>0</v>
      </c>
      <c r="F18" s="113">
        <v>0</v>
      </c>
      <c r="G18" s="111"/>
      <c r="H18" s="111"/>
      <c r="I18" s="115"/>
      <c r="J18" s="115"/>
      <c r="K18" s="116"/>
      <c r="L18" s="117"/>
      <c r="M18" s="117"/>
      <c r="N18" s="114"/>
      <c r="O18" s="117"/>
      <c r="P18" s="117"/>
      <c r="Q18" s="114" t="s">
        <v>828</v>
      </c>
      <c r="R18" s="117"/>
      <c r="S18" s="117"/>
      <c r="T18" s="117"/>
      <c r="U18" s="117"/>
      <c r="V18" s="117"/>
    </row>
    <row r="19" spans="1:22" ht="18.75">
      <c r="A19" s="101">
        <v>15</v>
      </c>
      <c r="B19" s="112" t="s">
        <v>37</v>
      </c>
      <c r="C19" s="112"/>
      <c r="D19" s="120">
        <v>0</v>
      </c>
      <c r="E19" s="111">
        <v>0</v>
      </c>
      <c r="F19" s="113">
        <v>0</v>
      </c>
      <c r="G19" s="114" t="s">
        <v>828</v>
      </c>
      <c r="H19" s="114"/>
      <c r="I19" s="115"/>
      <c r="J19" s="115"/>
      <c r="K19" s="116"/>
      <c r="L19" s="117"/>
      <c r="M19" s="117"/>
      <c r="N19" s="114"/>
      <c r="O19" s="117"/>
      <c r="P19" s="117"/>
      <c r="Q19" s="117"/>
      <c r="R19" s="114" t="s">
        <v>828</v>
      </c>
      <c r="S19" s="117"/>
      <c r="T19" s="117"/>
      <c r="U19" s="117"/>
      <c r="V19" s="117"/>
    </row>
    <row r="20" spans="1:22" ht="18.75">
      <c r="A20" s="101">
        <v>16</v>
      </c>
      <c r="B20" s="112" t="s">
        <v>38</v>
      </c>
      <c r="C20" s="112"/>
      <c r="D20" s="120">
        <v>0</v>
      </c>
      <c r="E20" s="111">
        <v>0</v>
      </c>
      <c r="F20" s="113">
        <v>0</v>
      </c>
      <c r="G20" s="114" t="s">
        <v>828</v>
      </c>
      <c r="H20" s="114"/>
      <c r="I20" s="115"/>
      <c r="J20" s="115"/>
      <c r="K20" s="116"/>
      <c r="L20" s="117"/>
      <c r="M20" s="117"/>
      <c r="N20" s="114"/>
      <c r="O20" s="117"/>
      <c r="P20" s="117"/>
      <c r="Q20" s="117"/>
      <c r="R20" s="114" t="s">
        <v>828</v>
      </c>
      <c r="S20" s="117"/>
      <c r="T20" s="117"/>
      <c r="U20" s="117"/>
      <c r="V20" s="117"/>
    </row>
    <row r="21" spans="1:22" ht="18.75">
      <c r="A21" s="101">
        <v>17</v>
      </c>
      <c r="B21" s="112" t="s">
        <v>39</v>
      </c>
      <c r="C21" s="112"/>
      <c r="D21" s="120">
        <v>0</v>
      </c>
      <c r="E21" s="111">
        <v>0</v>
      </c>
      <c r="F21" s="113">
        <v>0</v>
      </c>
      <c r="G21" s="112"/>
      <c r="H21" s="112"/>
      <c r="I21" s="115"/>
      <c r="J21" s="115"/>
      <c r="K21" s="116"/>
      <c r="L21" s="117"/>
      <c r="M21" s="117"/>
      <c r="N21" s="114"/>
      <c r="O21" s="117"/>
      <c r="P21" s="117"/>
      <c r="Q21" s="117"/>
      <c r="R21" s="114" t="s">
        <v>828</v>
      </c>
      <c r="S21" s="117"/>
      <c r="T21" s="117"/>
      <c r="U21" s="117"/>
      <c r="V21" s="117"/>
    </row>
    <row r="22" spans="1:22" ht="18.75">
      <c r="A22" s="101">
        <v>18</v>
      </c>
      <c r="B22" s="112" t="s">
        <v>40</v>
      </c>
      <c r="C22" s="112"/>
      <c r="D22" s="120">
        <v>0</v>
      </c>
      <c r="E22" s="111">
        <v>0</v>
      </c>
      <c r="F22" s="113">
        <v>0</v>
      </c>
      <c r="G22" s="114" t="s">
        <v>828</v>
      </c>
      <c r="H22" s="114"/>
      <c r="I22" s="115"/>
      <c r="J22" s="115"/>
      <c r="K22" s="116"/>
      <c r="L22" s="117"/>
      <c r="M22" s="117"/>
      <c r="N22" s="114"/>
      <c r="O22" s="117"/>
      <c r="P22" s="117"/>
      <c r="Q22" s="117"/>
      <c r="R22" s="114" t="s">
        <v>828</v>
      </c>
      <c r="S22" s="117"/>
      <c r="T22" s="117"/>
      <c r="U22" s="117"/>
      <c r="V22" s="117"/>
    </row>
    <row r="23" spans="1:22" ht="18.75">
      <c r="A23" s="101">
        <v>19</v>
      </c>
      <c r="B23" s="112" t="s">
        <v>41</v>
      </c>
      <c r="C23" s="112"/>
      <c r="D23" s="120">
        <v>0</v>
      </c>
      <c r="E23" s="111">
        <v>0</v>
      </c>
      <c r="F23" s="113">
        <v>0</v>
      </c>
      <c r="G23" s="114" t="s">
        <v>828</v>
      </c>
      <c r="H23" s="114"/>
      <c r="I23" s="115"/>
      <c r="J23" s="115"/>
      <c r="K23" s="116"/>
      <c r="L23" s="117"/>
      <c r="M23" s="117"/>
      <c r="N23" s="114"/>
      <c r="O23" s="117"/>
      <c r="P23" s="117"/>
      <c r="Q23" s="117"/>
      <c r="R23" s="114" t="s">
        <v>828</v>
      </c>
      <c r="S23" s="117"/>
      <c r="T23" s="117"/>
      <c r="U23" s="114"/>
      <c r="V23" s="117"/>
    </row>
    <row r="24" spans="1:22" ht="18.75">
      <c r="A24" s="101">
        <v>20</v>
      </c>
      <c r="B24" s="111" t="s">
        <v>42</v>
      </c>
      <c r="C24" s="112" t="s">
        <v>43</v>
      </c>
      <c r="D24" s="111">
        <v>7</v>
      </c>
      <c r="E24" s="111">
        <v>5</v>
      </c>
      <c r="F24" s="113">
        <f>E24/D24*100</f>
        <v>71.42857142857143</v>
      </c>
      <c r="G24" s="111"/>
      <c r="H24" s="111"/>
      <c r="I24" s="115"/>
      <c r="J24" s="115"/>
      <c r="K24" s="116"/>
      <c r="L24" s="117"/>
      <c r="M24" s="114" t="s">
        <v>828</v>
      </c>
      <c r="N24" s="114"/>
      <c r="O24" s="117"/>
      <c r="P24" s="117"/>
      <c r="Q24" s="117"/>
      <c r="R24" s="114"/>
      <c r="S24" s="117"/>
      <c r="T24" s="117"/>
      <c r="U24" s="114"/>
      <c r="V24" s="117"/>
    </row>
    <row r="25" spans="1:22" ht="15.75">
      <c r="A25" s="101">
        <v>21</v>
      </c>
      <c r="B25" s="112" t="s">
        <v>44</v>
      </c>
      <c r="C25" s="112"/>
      <c r="D25" s="112">
        <v>0</v>
      </c>
      <c r="E25" s="112">
        <v>0</v>
      </c>
      <c r="F25" s="113">
        <v>0</v>
      </c>
      <c r="G25" s="114" t="s">
        <v>828</v>
      </c>
      <c r="H25" s="114"/>
      <c r="I25" s="121"/>
      <c r="J25" s="122"/>
      <c r="K25" s="123"/>
      <c r="L25" s="117"/>
      <c r="M25" s="117"/>
      <c r="N25" s="114" t="s">
        <v>828</v>
      </c>
      <c r="O25" s="117"/>
      <c r="P25" s="117"/>
      <c r="Q25" s="117"/>
      <c r="R25" s="117"/>
      <c r="S25" s="117"/>
      <c r="T25" s="117"/>
      <c r="U25" s="114"/>
      <c r="V25" s="117"/>
    </row>
    <row r="26" spans="1:22" ht="15.75">
      <c r="A26" s="101">
        <v>22</v>
      </c>
      <c r="B26" s="112" t="s">
        <v>45</v>
      </c>
      <c r="C26" s="112"/>
      <c r="D26" s="112">
        <v>0</v>
      </c>
      <c r="E26" s="112">
        <v>0</v>
      </c>
      <c r="F26" s="113">
        <v>0</v>
      </c>
      <c r="G26" s="114" t="s">
        <v>828</v>
      </c>
      <c r="H26" s="114"/>
      <c r="I26" s="121"/>
      <c r="J26" s="122"/>
      <c r="K26" s="123"/>
      <c r="L26" s="117"/>
      <c r="M26" s="117"/>
      <c r="N26" s="117"/>
      <c r="O26" s="114" t="s">
        <v>828</v>
      </c>
      <c r="P26" s="117"/>
      <c r="Q26" s="117"/>
      <c r="R26" s="117"/>
      <c r="S26" s="117"/>
      <c r="T26" s="117"/>
      <c r="U26" s="114"/>
      <c r="V26" s="117"/>
    </row>
    <row r="27" spans="1:22" ht="15.75">
      <c r="A27" s="101">
        <v>23</v>
      </c>
      <c r="B27" s="112" t="s">
        <v>46</v>
      </c>
      <c r="C27" s="112"/>
      <c r="D27" s="112">
        <v>0</v>
      </c>
      <c r="E27" s="112">
        <v>0</v>
      </c>
      <c r="F27" s="113">
        <v>0</v>
      </c>
      <c r="G27" s="112"/>
      <c r="H27" s="112"/>
      <c r="I27" s="121"/>
      <c r="J27" s="122"/>
      <c r="K27" s="123"/>
      <c r="L27" s="117"/>
      <c r="M27" s="117"/>
      <c r="N27" s="117"/>
      <c r="O27" s="117"/>
      <c r="P27" s="117"/>
      <c r="Q27" s="117"/>
      <c r="R27" s="117"/>
      <c r="S27" s="117"/>
      <c r="T27" s="114" t="s">
        <v>828</v>
      </c>
      <c r="U27" s="114"/>
      <c r="V27" s="117"/>
    </row>
    <row r="28" spans="1:22" ht="15.75">
      <c r="A28" s="101">
        <v>24</v>
      </c>
      <c r="B28" s="112" t="s">
        <v>47</v>
      </c>
      <c r="C28" s="112"/>
      <c r="D28" s="112">
        <v>0</v>
      </c>
      <c r="E28" s="112">
        <v>0</v>
      </c>
      <c r="F28" s="113">
        <v>0</v>
      </c>
      <c r="G28" s="112"/>
      <c r="H28" s="112"/>
      <c r="I28" s="121"/>
      <c r="J28" s="122"/>
      <c r="K28" s="123"/>
      <c r="L28" s="117"/>
      <c r="M28" s="117"/>
      <c r="N28" s="117"/>
      <c r="O28" s="117"/>
      <c r="P28" s="117"/>
      <c r="Q28" s="117"/>
      <c r="R28" s="117"/>
      <c r="S28" s="114" t="s">
        <v>828</v>
      </c>
      <c r="T28" s="117"/>
      <c r="U28" s="114"/>
      <c r="V28" s="117"/>
    </row>
    <row r="29" spans="1:22" ht="15.75">
      <c r="A29" s="101">
        <v>25</v>
      </c>
      <c r="B29" s="112" t="s">
        <v>48</v>
      </c>
      <c r="C29" s="112"/>
      <c r="D29" s="112">
        <v>0</v>
      </c>
      <c r="E29" s="112">
        <v>0</v>
      </c>
      <c r="F29" s="113">
        <v>0</v>
      </c>
      <c r="G29" s="114" t="s">
        <v>828</v>
      </c>
      <c r="H29" s="114"/>
      <c r="I29" s="121"/>
      <c r="J29" s="122"/>
      <c r="K29" s="123"/>
      <c r="L29" s="117"/>
      <c r="M29" s="117"/>
      <c r="N29" s="117"/>
      <c r="O29" s="117"/>
      <c r="P29" s="117"/>
      <c r="Q29" s="117"/>
      <c r="R29" s="114" t="s">
        <v>828</v>
      </c>
      <c r="S29" s="117"/>
      <c r="T29" s="117"/>
      <c r="U29" s="114"/>
      <c r="V29" s="117"/>
    </row>
    <row r="30" spans="1:22" ht="15.75">
      <c r="A30" s="101">
        <v>26</v>
      </c>
      <c r="B30" s="112" t="s">
        <v>49</v>
      </c>
      <c r="C30" s="112"/>
      <c r="D30" s="112">
        <v>0</v>
      </c>
      <c r="E30" s="112">
        <v>0</v>
      </c>
      <c r="F30" s="113">
        <v>0</v>
      </c>
      <c r="G30" s="114" t="s">
        <v>828</v>
      </c>
      <c r="H30" s="114"/>
      <c r="I30" s="121"/>
      <c r="J30" s="122"/>
      <c r="K30" s="123"/>
      <c r="L30" s="117"/>
      <c r="M30" s="117"/>
      <c r="N30" s="117"/>
      <c r="O30" s="117"/>
      <c r="P30" s="117"/>
      <c r="Q30" s="114" t="s">
        <v>828</v>
      </c>
      <c r="R30" s="117"/>
      <c r="S30" s="117"/>
      <c r="T30" s="117"/>
      <c r="U30" s="114"/>
      <c r="V30" s="117"/>
    </row>
    <row r="31" spans="1:22" ht="18.75">
      <c r="A31" s="101">
        <v>27</v>
      </c>
      <c r="B31" s="112" t="s">
        <v>50</v>
      </c>
      <c r="C31" s="112"/>
      <c r="D31" s="112">
        <v>0</v>
      </c>
      <c r="E31" s="112">
        <v>0</v>
      </c>
      <c r="F31" s="113">
        <v>0</v>
      </c>
      <c r="G31" s="114" t="s">
        <v>828</v>
      </c>
      <c r="H31" s="114"/>
      <c r="I31" s="124"/>
      <c r="J31" s="115"/>
      <c r="K31" s="117"/>
      <c r="L31" s="117"/>
      <c r="M31" s="117"/>
      <c r="N31" s="117"/>
      <c r="O31" s="117"/>
      <c r="P31" s="114" t="s">
        <v>828</v>
      </c>
      <c r="Q31" s="117"/>
      <c r="R31" s="117"/>
      <c r="S31" s="117"/>
      <c r="T31" s="117"/>
      <c r="U31" s="114"/>
      <c r="V31" s="117"/>
    </row>
    <row r="32" spans="1:22" ht="18.75">
      <c r="A32" s="101">
        <v>28</v>
      </c>
      <c r="B32" s="112" t="s">
        <v>51</v>
      </c>
      <c r="C32" s="112"/>
      <c r="D32" s="112">
        <v>0</v>
      </c>
      <c r="E32" s="112">
        <v>0</v>
      </c>
      <c r="F32" s="113">
        <v>0</v>
      </c>
      <c r="G32" s="114" t="s">
        <v>828</v>
      </c>
      <c r="H32" s="114"/>
      <c r="I32" s="124"/>
      <c r="J32" s="115"/>
      <c r="K32" s="117"/>
      <c r="L32" s="114" t="s">
        <v>828</v>
      </c>
      <c r="M32" s="117"/>
      <c r="N32" s="117"/>
      <c r="O32" s="117"/>
      <c r="P32" s="117"/>
      <c r="Q32" s="117"/>
      <c r="R32" s="117"/>
      <c r="S32" s="117"/>
      <c r="T32" s="117"/>
      <c r="U32" s="114"/>
      <c r="V32" s="117"/>
    </row>
    <row r="33" spans="1:22" ht="18.75">
      <c r="A33" s="101">
        <v>29</v>
      </c>
      <c r="B33" s="112" t="s">
        <v>52</v>
      </c>
      <c r="C33" s="112"/>
      <c r="D33" s="112">
        <v>0</v>
      </c>
      <c r="E33" s="112">
        <v>0</v>
      </c>
      <c r="F33" s="113">
        <v>0</v>
      </c>
      <c r="G33" s="114" t="s">
        <v>828</v>
      </c>
      <c r="H33" s="114"/>
      <c r="I33" s="124"/>
      <c r="J33" s="115"/>
      <c r="K33" s="117"/>
      <c r="L33" s="117"/>
      <c r="M33" s="114" t="s">
        <v>828</v>
      </c>
      <c r="N33" s="117"/>
      <c r="O33" s="117"/>
      <c r="P33" s="117"/>
      <c r="Q33" s="117"/>
      <c r="R33" s="117"/>
      <c r="S33" s="117"/>
      <c r="T33" s="117"/>
      <c r="U33" s="114"/>
      <c r="V33" s="117"/>
    </row>
    <row r="34" spans="1:22" ht="18.75">
      <c r="A34" s="101">
        <v>30</v>
      </c>
      <c r="B34" s="112" t="s">
        <v>53</v>
      </c>
      <c r="C34" s="112"/>
      <c r="D34" s="112">
        <v>0</v>
      </c>
      <c r="E34" s="112">
        <v>0</v>
      </c>
      <c r="F34" s="113">
        <v>0</v>
      </c>
      <c r="G34" s="112"/>
      <c r="H34" s="112"/>
      <c r="I34" s="124"/>
      <c r="J34" s="115"/>
      <c r="K34" s="117"/>
      <c r="L34" s="117"/>
      <c r="M34" s="117"/>
      <c r="N34" s="114" t="s">
        <v>828</v>
      </c>
      <c r="O34" s="117"/>
      <c r="P34" s="117"/>
      <c r="Q34" s="117"/>
      <c r="R34" s="117"/>
      <c r="S34" s="117"/>
      <c r="T34" s="117"/>
      <c r="U34" s="114"/>
      <c r="V34" s="117"/>
    </row>
    <row r="35" spans="1:22" ht="18.75">
      <c r="A35" s="101">
        <v>31</v>
      </c>
      <c r="B35" s="112" t="s">
        <v>54</v>
      </c>
      <c r="C35" s="112"/>
      <c r="D35" s="112">
        <v>0</v>
      </c>
      <c r="E35" s="112">
        <v>0</v>
      </c>
      <c r="F35" s="113">
        <v>0</v>
      </c>
      <c r="G35" s="112"/>
      <c r="H35" s="112"/>
      <c r="I35" s="124"/>
      <c r="J35" s="115"/>
      <c r="K35" s="117"/>
      <c r="L35" s="117"/>
      <c r="M35" s="117"/>
      <c r="N35" s="117"/>
      <c r="O35" s="114" t="s">
        <v>828</v>
      </c>
      <c r="P35" s="117"/>
      <c r="Q35" s="117"/>
      <c r="R35" s="117"/>
      <c r="S35" s="117"/>
      <c r="T35" s="117"/>
      <c r="U35" s="114"/>
      <c r="V35" s="117"/>
    </row>
    <row r="36" spans="1:22" ht="18.75">
      <c r="A36" s="101">
        <v>32</v>
      </c>
      <c r="B36" s="112" t="s">
        <v>55</v>
      </c>
      <c r="C36" s="112"/>
      <c r="D36" s="112">
        <v>0</v>
      </c>
      <c r="E36" s="112">
        <v>0</v>
      </c>
      <c r="F36" s="113">
        <v>0</v>
      </c>
      <c r="G36" s="114" t="s">
        <v>828</v>
      </c>
      <c r="H36" s="114"/>
      <c r="I36" s="124"/>
      <c r="J36" s="115"/>
      <c r="K36" s="117"/>
      <c r="L36" s="117"/>
      <c r="M36" s="117"/>
      <c r="N36" s="117"/>
      <c r="O36" s="117"/>
      <c r="P36" s="117"/>
      <c r="Q36" s="117"/>
      <c r="R36" s="117"/>
      <c r="S36" s="117"/>
      <c r="T36" s="114" t="s">
        <v>828</v>
      </c>
      <c r="U36" s="114"/>
      <c r="V36" s="117"/>
    </row>
    <row r="37" spans="1:22" ht="15.75">
      <c r="A37" s="101">
        <v>33</v>
      </c>
      <c r="B37" s="112" t="s">
        <v>56</v>
      </c>
      <c r="C37" s="112"/>
      <c r="D37" s="112">
        <v>0</v>
      </c>
      <c r="E37" s="112">
        <v>0</v>
      </c>
      <c r="F37" s="113">
        <v>0</v>
      </c>
      <c r="G37" s="114" t="s">
        <v>828</v>
      </c>
      <c r="H37" s="114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4" t="s">
        <v>828</v>
      </c>
      <c r="T37" s="117"/>
      <c r="U37" s="114"/>
      <c r="V37" s="117"/>
    </row>
    <row r="38" spans="1:22" ht="15.75">
      <c r="A38" s="101">
        <v>34</v>
      </c>
      <c r="B38" s="112" t="s">
        <v>57</v>
      </c>
      <c r="C38" s="112"/>
      <c r="D38" s="112">
        <v>0</v>
      </c>
      <c r="E38" s="112">
        <v>0</v>
      </c>
      <c r="F38" s="113">
        <v>0</v>
      </c>
      <c r="G38" s="114" t="s">
        <v>828</v>
      </c>
      <c r="H38" s="114"/>
      <c r="I38" s="117"/>
      <c r="J38" s="117"/>
      <c r="K38" s="117"/>
      <c r="L38" s="117"/>
      <c r="M38" s="117"/>
      <c r="N38" s="117"/>
      <c r="O38" s="117"/>
      <c r="P38" s="117"/>
      <c r="Q38" s="117"/>
      <c r="R38" s="114" t="s">
        <v>828</v>
      </c>
      <c r="S38" s="117"/>
      <c r="T38" s="117"/>
      <c r="U38" s="114"/>
      <c r="V38" s="117"/>
    </row>
    <row r="39" spans="1:22" ht="15.75">
      <c r="A39" s="101">
        <v>35</v>
      </c>
      <c r="B39" s="112" t="s">
        <v>58</v>
      </c>
      <c r="C39" s="112"/>
      <c r="D39" s="112">
        <v>0</v>
      </c>
      <c r="E39" s="112">
        <v>0</v>
      </c>
      <c r="F39" s="113">
        <v>0</v>
      </c>
      <c r="G39" s="114" t="s">
        <v>828</v>
      </c>
      <c r="H39" s="114"/>
      <c r="I39" s="117"/>
      <c r="J39" s="117"/>
      <c r="K39" s="117"/>
      <c r="L39" s="117"/>
      <c r="M39" s="117"/>
      <c r="N39" s="117"/>
      <c r="O39" s="117"/>
      <c r="P39" s="117"/>
      <c r="Q39" s="114" t="s">
        <v>828</v>
      </c>
      <c r="R39" s="117"/>
      <c r="S39" s="117"/>
      <c r="T39" s="117"/>
      <c r="U39" s="114"/>
      <c r="V39" s="117"/>
    </row>
    <row r="40" spans="1:22" ht="15.75">
      <c r="A40" s="101">
        <v>36</v>
      </c>
      <c r="B40" s="112" t="s">
        <v>59</v>
      </c>
      <c r="C40" s="112"/>
      <c r="D40" s="112">
        <v>0</v>
      </c>
      <c r="E40" s="112">
        <v>0</v>
      </c>
      <c r="F40" s="113">
        <v>0</v>
      </c>
      <c r="G40" s="114" t="s">
        <v>828</v>
      </c>
      <c r="H40" s="114"/>
      <c r="I40" s="117"/>
      <c r="J40" s="117"/>
      <c r="K40" s="117"/>
      <c r="L40" s="117"/>
      <c r="M40" s="117"/>
      <c r="N40" s="117"/>
      <c r="O40" s="117"/>
      <c r="P40" s="114" t="s">
        <v>828</v>
      </c>
      <c r="Q40" s="117"/>
      <c r="R40" s="117"/>
      <c r="S40" s="117"/>
      <c r="T40" s="117"/>
      <c r="U40" s="114"/>
      <c r="V40" s="117"/>
    </row>
    <row r="41" spans="1:22" ht="18.75">
      <c r="A41" s="101">
        <v>37</v>
      </c>
      <c r="B41" s="111" t="s">
        <v>60</v>
      </c>
      <c r="C41" s="112" t="s">
        <v>61</v>
      </c>
      <c r="D41" s="111">
        <v>10</v>
      </c>
      <c r="E41" s="111">
        <v>5</v>
      </c>
      <c r="F41" s="113">
        <f>E41/D41*100</f>
        <v>50</v>
      </c>
      <c r="G41" s="111"/>
      <c r="H41" s="111"/>
      <c r="I41" s="115"/>
      <c r="J41" s="115"/>
      <c r="K41" s="116" t="s">
        <v>26</v>
      </c>
      <c r="L41" s="117"/>
      <c r="M41" s="117"/>
      <c r="N41" s="114"/>
      <c r="O41" s="117"/>
      <c r="P41" s="117"/>
      <c r="Q41" s="117"/>
      <c r="R41" s="114"/>
      <c r="S41" s="117"/>
      <c r="T41" s="117"/>
      <c r="U41" s="114"/>
      <c r="V41" s="114"/>
    </row>
    <row r="42" spans="1:22" ht="18.75">
      <c r="A42" s="101">
        <v>38</v>
      </c>
      <c r="B42" s="111" t="s">
        <v>62</v>
      </c>
      <c r="C42" s="112"/>
      <c r="D42" s="111">
        <v>0</v>
      </c>
      <c r="E42" s="111">
        <v>0</v>
      </c>
      <c r="F42" s="113">
        <v>0</v>
      </c>
      <c r="G42" s="111"/>
      <c r="H42" s="111"/>
      <c r="I42" s="115"/>
      <c r="J42" s="115"/>
      <c r="K42" s="116"/>
      <c r="L42" s="117"/>
      <c r="M42" s="117"/>
      <c r="N42" s="114"/>
      <c r="O42" s="117"/>
      <c r="P42" s="117"/>
      <c r="Q42" s="117"/>
      <c r="R42" s="114"/>
      <c r="S42" s="117"/>
      <c r="T42" s="117"/>
      <c r="U42" s="114" t="s">
        <v>828</v>
      </c>
      <c r="V42" s="114"/>
    </row>
    <row r="43" spans="1:22" ht="32.25">
      <c r="A43" s="101">
        <v>39</v>
      </c>
      <c r="B43" s="111" t="s">
        <v>63</v>
      </c>
      <c r="C43" s="112" t="s">
        <v>64</v>
      </c>
      <c r="D43" s="111">
        <v>15</v>
      </c>
      <c r="E43" s="111">
        <v>9</v>
      </c>
      <c r="F43" s="113">
        <f>E43/D43*100</f>
        <v>60</v>
      </c>
      <c r="G43" s="111"/>
      <c r="H43" s="111"/>
      <c r="I43" s="115"/>
      <c r="J43" s="115"/>
      <c r="K43" s="116"/>
      <c r="L43" s="117"/>
      <c r="M43" s="117" t="s">
        <v>26</v>
      </c>
      <c r="N43" s="114"/>
      <c r="O43" s="117"/>
      <c r="P43" s="117"/>
      <c r="Q43" s="117"/>
      <c r="R43" s="114"/>
      <c r="S43" s="117"/>
      <c r="T43" s="117"/>
      <c r="U43" s="114"/>
      <c r="V43" s="114"/>
    </row>
    <row r="44" spans="1:22" ht="18.75">
      <c r="A44" s="101">
        <v>40</v>
      </c>
      <c r="B44" s="111" t="s">
        <v>65</v>
      </c>
      <c r="C44" s="112"/>
      <c r="D44" s="111">
        <v>1</v>
      </c>
      <c r="E44" s="111">
        <v>0</v>
      </c>
      <c r="F44" s="113">
        <f>E44/D44*100</f>
        <v>0</v>
      </c>
      <c r="G44" s="111"/>
      <c r="H44" s="111"/>
      <c r="I44" s="115"/>
      <c r="J44" s="115"/>
      <c r="K44" s="116"/>
      <c r="L44" s="117"/>
      <c r="M44" s="117"/>
      <c r="N44" s="114"/>
      <c r="O44" s="117"/>
      <c r="P44" s="117"/>
      <c r="Q44" s="117"/>
      <c r="R44" s="114"/>
      <c r="S44" s="117"/>
      <c r="T44" s="117"/>
      <c r="U44" s="114" t="s">
        <v>828</v>
      </c>
      <c r="V44" s="114"/>
    </row>
    <row r="45" spans="1:22" ht="18.75">
      <c r="A45" s="101">
        <v>41</v>
      </c>
      <c r="B45" s="111" t="s">
        <v>66</v>
      </c>
      <c r="C45" s="112"/>
      <c r="D45" s="111">
        <v>0</v>
      </c>
      <c r="E45" s="111">
        <v>0</v>
      </c>
      <c r="F45" s="113">
        <v>0</v>
      </c>
      <c r="G45" s="111"/>
      <c r="H45" s="111"/>
      <c r="I45" s="115"/>
      <c r="J45" s="115"/>
      <c r="K45" s="116"/>
      <c r="L45" s="117"/>
      <c r="M45" s="117"/>
      <c r="N45" s="114"/>
      <c r="O45" s="117"/>
      <c r="P45" s="117"/>
      <c r="Q45" s="117"/>
      <c r="R45" s="114"/>
      <c r="S45" s="117"/>
      <c r="T45" s="117"/>
      <c r="U45" s="114" t="s">
        <v>828</v>
      </c>
      <c r="V45" s="114"/>
    </row>
    <row r="46" spans="1:22" ht="18.75">
      <c r="A46" s="101">
        <v>42</v>
      </c>
      <c r="B46" s="111" t="s">
        <v>67</v>
      </c>
      <c r="C46" s="112" t="s">
        <v>68</v>
      </c>
      <c r="D46" s="111">
        <v>1</v>
      </c>
      <c r="E46" s="111">
        <v>1</v>
      </c>
      <c r="F46" s="113">
        <f aca="true" t="shared" si="0" ref="F46:F52">E46/D46*100</f>
        <v>100</v>
      </c>
      <c r="G46" s="114" t="s">
        <v>828</v>
      </c>
      <c r="H46" s="114"/>
      <c r="I46" s="115"/>
      <c r="J46" s="115"/>
      <c r="K46" s="116"/>
      <c r="L46" s="117"/>
      <c r="M46" s="117"/>
      <c r="N46" s="114"/>
      <c r="O46" s="117"/>
      <c r="P46" s="117"/>
      <c r="Q46" s="117"/>
      <c r="R46" s="114"/>
      <c r="S46" s="117"/>
      <c r="T46" s="117"/>
      <c r="U46" s="114" t="s">
        <v>828</v>
      </c>
      <c r="V46" s="114"/>
    </row>
    <row r="47" spans="1:22" ht="18.75">
      <c r="A47" s="101">
        <v>43</v>
      </c>
      <c r="B47" s="111" t="s">
        <v>69</v>
      </c>
      <c r="C47" s="112" t="s">
        <v>70</v>
      </c>
      <c r="D47" s="111">
        <v>2</v>
      </c>
      <c r="E47" s="111">
        <v>2</v>
      </c>
      <c r="F47" s="113">
        <f t="shared" si="0"/>
        <v>100</v>
      </c>
      <c r="G47" s="114" t="s">
        <v>828</v>
      </c>
      <c r="H47" s="114"/>
      <c r="I47" s="115"/>
      <c r="J47" s="115"/>
      <c r="K47" s="116"/>
      <c r="L47" s="117"/>
      <c r="M47" s="117"/>
      <c r="N47" s="114"/>
      <c r="O47" s="117"/>
      <c r="P47" s="117"/>
      <c r="Q47" s="117"/>
      <c r="R47" s="114"/>
      <c r="S47" s="117"/>
      <c r="T47" s="117"/>
      <c r="U47" s="114" t="s">
        <v>828</v>
      </c>
      <c r="V47" s="114"/>
    </row>
    <row r="48" spans="1:22" ht="18.75">
      <c r="A48" s="101">
        <v>44</v>
      </c>
      <c r="B48" s="111" t="s">
        <v>71</v>
      </c>
      <c r="C48" s="112"/>
      <c r="D48" s="111">
        <v>1</v>
      </c>
      <c r="E48" s="111">
        <v>0</v>
      </c>
      <c r="F48" s="113">
        <f t="shared" si="0"/>
        <v>0</v>
      </c>
      <c r="G48" s="111"/>
      <c r="H48" s="111"/>
      <c r="I48" s="115"/>
      <c r="J48" s="115"/>
      <c r="K48" s="116"/>
      <c r="L48" s="117"/>
      <c r="M48" s="117"/>
      <c r="N48" s="114"/>
      <c r="O48" s="117"/>
      <c r="P48" s="117"/>
      <c r="Q48" s="117"/>
      <c r="R48" s="114"/>
      <c r="S48" s="117"/>
      <c r="T48" s="117"/>
      <c r="U48" s="114" t="s">
        <v>828</v>
      </c>
      <c r="V48" s="114"/>
    </row>
    <row r="49" spans="1:22" ht="18.75">
      <c r="A49" s="101">
        <v>45</v>
      </c>
      <c r="B49" s="111" t="s">
        <v>72</v>
      </c>
      <c r="C49" s="125">
        <v>42467</v>
      </c>
      <c r="D49" s="111">
        <v>1</v>
      </c>
      <c r="E49" s="111">
        <v>1</v>
      </c>
      <c r="F49" s="113">
        <f t="shared" si="0"/>
        <v>100</v>
      </c>
      <c r="G49" s="111"/>
      <c r="H49" s="111"/>
      <c r="I49" s="115"/>
      <c r="J49" s="115"/>
      <c r="K49" s="116"/>
      <c r="L49" s="117"/>
      <c r="M49" s="117"/>
      <c r="N49" s="114"/>
      <c r="O49" s="117"/>
      <c r="P49" s="117"/>
      <c r="Q49" s="117"/>
      <c r="R49" s="114"/>
      <c r="S49" s="117"/>
      <c r="T49" s="117"/>
      <c r="U49" s="114" t="s">
        <v>828</v>
      </c>
      <c r="V49" s="114" t="s">
        <v>26</v>
      </c>
    </row>
    <row r="50" spans="1:22" ht="32.25">
      <c r="A50" s="101">
        <v>46</v>
      </c>
      <c r="B50" s="111" t="s">
        <v>73</v>
      </c>
      <c r="C50" s="112" t="s">
        <v>74</v>
      </c>
      <c r="D50" s="111">
        <v>11</v>
      </c>
      <c r="E50" s="111">
        <v>9</v>
      </c>
      <c r="F50" s="113">
        <f t="shared" si="0"/>
        <v>81.81818181818183</v>
      </c>
      <c r="G50" s="111"/>
      <c r="H50" s="111"/>
      <c r="I50" s="115"/>
      <c r="J50" s="115"/>
      <c r="K50" s="116"/>
      <c r="L50" s="117"/>
      <c r="M50" s="117"/>
      <c r="N50" s="114"/>
      <c r="O50" s="117"/>
      <c r="P50" s="117"/>
      <c r="Q50" s="117"/>
      <c r="R50" s="114"/>
      <c r="S50" s="117"/>
      <c r="T50" s="117"/>
      <c r="U50" s="114"/>
      <c r="V50" s="114"/>
    </row>
    <row r="51" spans="1:22" ht="18.75">
      <c r="A51" s="101">
        <v>47</v>
      </c>
      <c r="B51" s="111" t="s">
        <v>75</v>
      </c>
      <c r="C51" s="112" t="s">
        <v>76</v>
      </c>
      <c r="D51" s="111">
        <v>2</v>
      </c>
      <c r="E51" s="111">
        <v>2</v>
      </c>
      <c r="F51" s="113">
        <f t="shared" si="0"/>
        <v>100</v>
      </c>
      <c r="G51" s="114" t="s">
        <v>828</v>
      </c>
      <c r="H51" s="114"/>
      <c r="I51" s="115"/>
      <c r="J51" s="115"/>
      <c r="K51" s="116"/>
      <c r="L51" s="117"/>
      <c r="M51" s="117"/>
      <c r="N51" s="114"/>
      <c r="O51" s="117"/>
      <c r="P51" s="117"/>
      <c r="Q51" s="117"/>
      <c r="R51" s="114"/>
      <c r="S51" s="117"/>
      <c r="T51" s="117"/>
      <c r="U51" s="114" t="s">
        <v>828</v>
      </c>
      <c r="V51" s="114"/>
    </row>
    <row r="52" spans="1:22" ht="15.75">
      <c r="A52" s="101">
        <v>48</v>
      </c>
      <c r="B52" s="112" t="s">
        <v>77</v>
      </c>
      <c r="C52" s="112" t="s">
        <v>78</v>
      </c>
      <c r="D52" s="112">
        <v>8</v>
      </c>
      <c r="E52" s="112">
        <v>5</v>
      </c>
      <c r="F52" s="113">
        <f t="shared" si="0"/>
        <v>62.5</v>
      </c>
      <c r="G52" s="114" t="s">
        <v>828</v>
      </c>
      <c r="H52" s="114" t="s">
        <v>26</v>
      </c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4"/>
      <c r="V52" s="114" t="s">
        <v>26</v>
      </c>
    </row>
    <row r="53" spans="1:22" ht="15.75">
      <c r="A53" s="101">
        <v>49</v>
      </c>
      <c r="B53" s="112" t="s">
        <v>79</v>
      </c>
      <c r="C53" s="112"/>
      <c r="D53" s="112">
        <v>0</v>
      </c>
      <c r="E53" s="112">
        <v>0</v>
      </c>
      <c r="F53" s="126">
        <v>0</v>
      </c>
      <c r="G53" s="112"/>
      <c r="H53" s="112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4" t="s">
        <v>828</v>
      </c>
      <c r="V53" s="114"/>
    </row>
    <row r="54" spans="1:22" ht="15.75">
      <c r="A54" s="101">
        <v>50</v>
      </c>
      <c r="B54" s="112" t="s">
        <v>80</v>
      </c>
      <c r="C54" s="112"/>
      <c r="D54" s="112">
        <v>0</v>
      </c>
      <c r="E54" s="112">
        <v>0</v>
      </c>
      <c r="F54" s="126">
        <v>0</v>
      </c>
      <c r="G54" s="114" t="s">
        <v>828</v>
      </c>
      <c r="H54" s="114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4" t="s">
        <v>828</v>
      </c>
      <c r="V54" s="114"/>
    </row>
    <row r="55" spans="1:22" ht="15.75">
      <c r="A55" s="101">
        <v>51</v>
      </c>
      <c r="B55" s="112" t="s">
        <v>81</v>
      </c>
      <c r="C55" s="112"/>
      <c r="D55" s="112">
        <v>0</v>
      </c>
      <c r="E55" s="112">
        <v>0</v>
      </c>
      <c r="F55" s="126">
        <v>0</v>
      </c>
      <c r="G55" s="114" t="s">
        <v>828</v>
      </c>
      <c r="H55" s="114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4" t="s">
        <v>828</v>
      </c>
      <c r="V55" s="114"/>
    </row>
    <row r="56" spans="1:22" ht="15.75">
      <c r="A56" s="101">
        <v>52</v>
      </c>
      <c r="B56" s="112" t="s">
        <v>82</v>
      </c>
      <c r="C56" s="112"/>
      <c r="D56" s="112">
        <v>0</v>
      </c>
      <c r="E56" s="112">
        <v>0</v>
      </c>
      <c r="F56" s="126">
        <v>0</v>
      </c>
      <c r="G56" s="114" t="s">
        <v>828</v>
      </c>
      <c r="H56" s="114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4" t="s">
        <v>828</v>
      </c>
      <c r="V56" s="114"/>
    </row>
    <row r="57" spans="1:22" ht="15.75">
      <c r="A57" s="101">
        <v>53</v>
      </c>
      <c r="B57" s="112" t="s">
        <v>83</v>
      </c>
      <c r="C57" s="112"/>
      <c r="D57" s="112">
        <v>0</v>
      </c>
      <c r="E57" s="112">
        <v>0</v>
      </c>
      <c r="F57" s="126">
        <v>0</v>
      </c>
      <c r="G57" s="114" t="s">
        <v>828</v>
      </c>
      <c r="H57" s="114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4" t="s">
        <v>828</v>
      </c>
      <c r="V57" s="114"/>
    </row>
    <row r="58" spans="1:22" ht="15.75">
      <c r="A58" s="101">
        <v>54</v>
      </c>
      <c r="B58" s="112" t="s">
        <v>84</v>
      </c>
      <c r="C58" s="112"/>
      <c r="D58" s="112">
        <v>0</v>
      </c>
      <c r="E58" s="112">
        <v>0</v>
      </c>
      <c r="F58" s="126">
        <v>0</v>
      </c>
      <c r="G58" s="114" t="s">
        <v>828</v>
      </c>
      <c r="H58" s="114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4" t="s">
        <v>828</v>
      </c>
      <c r="V58" s="114"/>
    </row>
    <row r="59" spans="1:22" ht="15.75">
      <c r="A59" s="101">
        <v>55</v>
      </c>
      <c r="B59" s="112" t="s">
        <v>85</v>
      </c>
      <c r="C59" s="112"/>
      <c r="D59" s="112">
        <v>0</v>
      </c>
      <c r="E59" s="112">
        <v>0</v>
      </c>
      <c r="F59" s="126">
        <v>0</v>
      </c>
      <c r="G59" s="114" t="s">
        <v>828</v>
      </c>
      <c r="H59" s="114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4" t="s">
        <v>828</v>
      </c>
      <c r="V59" s="114"/>
    </row>
    <row r="60" spans="1:22" ht="15.75">
      <c r="A60" s="101">
        <v>56</v>
      </c>
      <c r="B60" s="112" t="s">
        <v>86</v>
      </c>
      <c r="C60" s="112"/>
      <c r="D60" s="112">
        <v>0</v>
      </c>
      <c r="E60" s="112">
        <v>0</v>
      </c>
      <c r="F60" s="126">
        <v>0</v>
      </c>
      <c r="G60" s="112"/>
      <c r="H60" s="112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4" t="s">
        <v>828</v>
      </c>
      <c r="V60" s="114"/>
    </row>
    <row r="61" spans="1:22" ht="15.75">
      <c r="A61" s="101">
        <v>57</v>
      </c>
      <c r="B61" s="112" t="s">
        <v>87</v>
      </c>
      <c r="C61" s="112"/>
      <c r="D61" s="112">
        <v>0</v>
      </c>
      <c r="E61" s="112">
        <v>0</v>
      </c>
      <c r="F61" s="126">
        <v>0</v>
      </c>
      <c r="G61" s="114" t="s">
        <v>828</v>
      </c>
      <c r="H61" s="114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4" t="s">
        <v>828</v>
      </c>
      <c r="V61" s="114"/>
    </row>
    <row r="62" spans="1:22" ht="18.75">
      <c r="A62" s="101">
        <v>58</v>
      </c>
      <c r="B62" s="112" t="s">
        <v>88</v>
      </c>
      <c r="C62" s="112"/>
      <c r="D62" s="112">
        <v>0</v>
      </c>
      <c r="E62" s="112">
        <v>0</v>
      </c>
      <c r="F62" s="126">
        <v>0</v>
      </c>
      <c r="G62" s="112"/>
      <c r="H62" s="112"/>
      <c r="I62" s="115"/>
      <c r="J62" s="115"/>
      <c r="K62" s="116" t="s">
        <v>26</v>
      </c>
      <c r="L62" s="117"/>
      <c r="M62" s="117"/>
      <c r="N62" s="114"/>
      <c r="O62" s="117"/>
      <c r="P62" s="117"/>
      <c r="Q62" s="117"/>
      <c r="R62" s="114"/>
      <c r="S62" s="117"/>
      <c r="T62" s="117"/>
      <c r="U62" s="114"/>
      <c r="V62" s="114"/>
    </row>
    <row r="63" spans="1:22" ht="18.75">
      <c r="A63" s="101">
        <v>59</v>
      </c>
      <c r="B63" s="112" t="s">
        <v>89</v>
      </c>
      <c r="C63" s="112"/>
      <c r="D63" s="112">
        <v>0</v>
      </c>
      <c r="E63" s="112">
        <v>0</v>
      </c>
      <c r="F63" s="126">
        <v>0</v>
      </c>
      <c r="G63" s="112"/>
      <c r="H63" s="112"/>
      <c r="I63" s="115"/>
      <c r="J63" s="115"/>
      <c r="K63" s="116"/>
      <c r="L63" s="117" t="s">
        <v>26</v>
      </c>
      <c r="M63" s="117"/>
      <c r="N63" s="114"/>
      <c r="O63" s="117"/>
      <c r="P63" s="117"/>
      <c r="Q63" s="117"/>
      <c r="R63" s="114"/>
      <c r="S63" s="117"/>
      <c r="T63" s="117"/>
      <c r="U63" s="114"/>
      <c r="V63" s="114"/>
    </row>
    <row r="64" spans="1:22" ht="18.75">
      <c r="A64" s="101">
        <v>60</v>
      </c>
      <c r="B64" s="112" t="s">
        <v>90</v>
      </c>
      <c r="C64" s="112"/>
      <c r="D64" s="112">
        <v>0</v>
      </c>
      <c r="E64" s="112">
        <v>0</v>
      </c>
      <c r="F64" s="126">
        <v>0</v>
      </c>
      <c r="G64" s="112"/>
      <c r="H64" s="112"/>
      <c r="I64" s="115"/>
      <c r="J64" s="115"/>
      <c r="K64" s="116"/>
      <c r="L64" s="117"/>
      <c r="M64" s="117" t="s">
        <v>26</v>
      </c>
      <c r="N64" s="114"/>
      <c r="O64" s="117"/>
      <c r="P64" s="117"/>
      <c r="Q64" s="117"/>
      <c r="R64" s="114"/>
      <c r="S64" s="117"/>
      <c r="T64" s="117"/>
      <c r="U64" s="114"/>
      <c r="V64" s="114"/>
    </row>
    <row r="65" spans="1:22" ht="18.75">
      <c r="A65" s="101">
        <v>61</v>
      </c>
      <c r="B65" s="112" t="s">
        <v>91</v>
      </c>
      <c r="C65" s="112"/>
      <c r="D65" s="112">
        <v>0</v>
      </c>
      <c r="E65" s="112">
        <v>0</v>
      </c>
      <c r="F65" s="126">
        <v>0</v>
      </c>
      <c r="G65" s="112"/>
      <c r="H65" s="112"/>
      <c r="I65" s="115"/>
      <c r="J65" s="115"/>
      <c r="K65" s="116"/>
      <c r="L65" s="117"/>
      <c r="M65" s="117"/>
      <c r="N65" s="114" t="s">
        <v>26</v>
      </c>
      <c r="O65" s="117"/>
      <c r="P65" s="117"/>
      <c r="Q65" s="117"/>
      <c r="R65" s="114"/>
      <c r="S65" s="117"/>
      <c r="T65" s="117"/>
      <c r="U65" s="114"/>
      <c r="V65" s="114"/>
    </row>
    <row r="66" spans="1:22" ht="18.75">
      <c r="A66" s="101">
        <v>62</v>
      </c>
      <c r="B66" s="112" t="s">
        <v>92</v>
      </c>
      <c r="C66" s="112"/>
      <c r="D66" s="112">
        <v>0</v>
      </c>
      <c r="E66" s="112">
        <v>0</v>
      </c>
      <c r="F66" s="126">
        <v>0</v>
      </c>
      <c r="G66" s="112"/>
      <c r="H66" s="112"/>
      <c r="I66" s="115"/>
      <c r="J66" s="115"/>
      <c r="K66" s="116"/>
      <c r="L66" s="117"/>
      <c r="M66" s="117"/>
      <c r="N66" s="114"/>
      <c r="O66" s="117" t="s">
        <v>26</v>
      </c>
      <c r="P66" s="117"/>
      <c r="Q66" s="117"/>
      <c r="R66" s="114"/>
      <c r="S66" s="117"/>
      <c r="T66" s="117"/>
      <c r="U66" s="114"/>
      <c r="V66" s="114"/>
    </row>
    <row r="67" spans="1:22" ht="18.75">
      <c r="A67" s="101">
        <v>63</v>
      </c>
      <c r="B67" s="112" t="s">
        <v>93</v>
      </c>
      <c r="C67" s="112"/>
      <c r="D67" s="112">
        <v>0</v>
      </c>
      <c r="E67" s="112">
        <v>0</v>
      </c>
      <c r="F67" s="126">
        <v>0</v>
      </c>
      <c r="G67" s="112"/>
      <c r="H67" s="112"/>
      <c r="I67" s="115"/>
      <c r="J67" s="115"/>
      <c r="K67" s="116"/>
      <c r="L67" s="117"/>
      <c r="M67" s="117"/>
      <c r="N67" s="114"/>
      <c r="O67" s="117"/>
      <c r="P67" s="117" t="s">
        <v>26</v>
      </c>
      <c r="Q67" s="117"/>
      <c r="R67" s="114"/>
      <c r="S67" s="117"/>
      <c r="T67" s="117"/>
      <c r="U67" s="114"/>
      <c r="V67" s="114"/>
    </row>
    <row r="68" spans="1:22" ht="18.75">
      <c r="A68" s="101">
        <v>64</v>
      </c>
      <c r="B68" s="112" t="s">
        <v>94</v>
      </c>
      <c r="C68" s="112"/>
      <c r="D68" s="112">
        <v>0</v>
      </c>
      <c r="E68" s="112">
        <v>0</v>
      </c>
      <c r="F68" s="126">
        <v>0</v>
      </c>
      <c r="G68" s="112"/>
      <c r="H68" s="112"/>
      <c r="I68" s="115"/>
      <c r="J68" s="115"/>
      <c r="K68" s="116"/>
      <c r="L68" s="117"/>
      <c r="M68" s="117"/>
      <c r="N68" s="114"/>
      <c r="O68" s="117"/>
      <c r="P68" s="117"/>
      <c r="Q68" s="117" t="s">
        <v>26</v>
      </c>
      <c r="R68" s="114"/>
      <c r="S68" s="117"/>
      <c r="T68" s="117"/>
      <c r="U68" s="114"/>
      <c r="V68" s="114"/>
    </row>
    <row r="69" spans="1:22" ht="18.75">
      <c r="A69" s="101">
        <v>65</v>
      </c>
      <c r="B69" s="112" t="s">
        <v>95</v>
      </c>
      <c r="C69" s="112"/>
      <c r="D69" s="112">
        <v>0</v>
      </c>
      <c r="E69" s="112">
        <v>0</v>
      </c>
      <c r="F69" s="126">
        <v>0</v>
      </c>
      <c r="G69" s="112"/>
      <c r="H69" s="112"/>
      <c r="I69" s="115"/>
      <c r="J69" s="115"/>
      <c r="K69" s="116"/>
      <c r="L69" s="117"/>
      <c r="M69" s="117"/>
      <c r="N69" s="114"/>
      <c r="O69" s="117"/>
      <c r="P69" s="117"/>
      <c r="Q69" s="117"/>
      <c r="R69" s="114" t="s">
        <v>26</v>
      </c>
      <c r="S69" s="117"/>
      <c r="T69" s="117"/>
      <c r="U69" s="114"/>
      <c r="V69" s="114"/>
    </row>
    <row r="70" spans="1:22" ht="18.75">
      <c r="A70" s="101">
        <v>66</v>
      </c>
      <c r="B70" s="112" t="s">
        <v>96</v>
      </c>
      <c r="C70" s="112"/>
      <c r="D70" s="112">
        <v>0</v>
      </c>
      <c r="E70" s="112">
        <v>0</v>
      </c>
      <c r="F70" s="126">
        <v>0</v>
      </c>
      <c r="G70" s="112"/>
      <c r="H70" s="112"/>
      <c r="I70" s="115"/>
      <c r="J70" s="115"/>
      <c r="K70" s="116"/>
      <c r="L70" s="117"/>
      <c r="M70" s="117"/>
      <c r="N70" s="114"/>
      <c r="O70" s="117"/>
      <c r="P70" s="117"/>
      <c r="Q70" s="117"/>
      <c r="R70" s="114"/>
      <c r="S70" s="117" t="s">
        <v>26</v>
      </c>
      <c r="T70" s="117"/>
      <c r="U70" s="114"/>
      <c r="V70" s="114"/>
    </row>
    <row r="71" spans="1:22" ht="18.75">
      <c r="A71" s="101"/>
      <c r="B71" s="127" t="s">
        <v>97</v>
      </c>
      <c r="C71" s="128"/>
      <c r="D71" s="112"/>
      <c r="E71" s="112"/>
      <c r="F71" s="126"/>
      <c r="G71" s="127"/>
      <c r="H71" s="127"/>
      <c r="I71" s="129"/>
      <c r="J71" s="130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17"/>
    </row>
    <row r="72" spans="1:22" ht="15.75">
      <c r="A72" s="101">
        <v>67</v>
      </c>
      <c r="B72" s="111" t="s">
        <v>98</v>
      </c>
      <c r="C72" s="112"/>
      <c r="D72" s="112">
        <v>0</v>
      </c>
      <c r="E72" s="112">
        <v>0</v>
      </c>
      <c r="F72" s="126">
        <v>0</v>
      </c>
      <c r="G72" s="114" t="s">
        <v>828</v>
      </c>
      <c r="H72" s="114"/>
      <c r="I72" s="121"/>
      <c r="J72" s="122"/>
      <c r="K72" s="123"/>
      <c r="L72" s="117"/>
      <c r="M72" s="117"/>
      <c r="N72" s="117"/>
      <c r="O72" s="117"/>
      <c r="P72" s="117"/>
      <c r="Q72" s="117"/>
      <c r="R72" s="117"/>
      <c r="S72" s="114" t="s">
        <v>828</v>
      </c>
      <c r="T72" s="117"/>
      <c r="U72" s="117"/>
      <c r="V72" s="117"/>
    </row>
    <row r="73" spans="1:22" ht="15.75">
      <c r="A73" s="101">
        <v>68</v>
      </c>
      <c r="B73" s="111" t="s">
        <v>99</v>
      </c>
      <c r="C73" s="112"/>
      <c r="D73" s="112">
        <v>0</v>
      </c>
      <c r="E73" s="112">
        <v>0</v>
      </c>
      <c r="F73" s="126">
        <v>0</v>
      </c>
      <c r="G73" s="114" t="s">
        <v>828</v>
      </c>
      <c r="H73" s="114"/>
      <c r="I73" s="121"/>
      <c r="J73" s="122"/>
      <c r="K73" s="123"/>
      <c r="L73" s="117"/>
      <c r="M73" s="117"/>
      <c r="N73" s="117"/>
      <c r="O73" s="117"/>
      <c r="P73" s="117"/>
      <c r="Q73" s="117"/>
      <c r="R73" s="117"/>
      <c r="S73" s="114" t="s">
        <v>828</v>
      </c>
      <c r="T73" s="117"/>
      <c r="U73" s="117"/>
      <c r="V73" s="117"/>
    </row>
    <row r="74" spans="1:22" ht="15.75">
      <c r="A74" s="101">
        <v>69</v>
      </c>
      <c r="B74" s="111" t="s">
        <v>100</v>
      </c>
      <c r="C74" s="112"/>
      <c r="D74" s="112">
        <v>0</v>
      </c>
      <c r="E74" s="112">
        <v>0</v>
      </c>
      <c r="F74" s="126">
        <v>0</v>
      </c>
      <c r="G74" s="114" t="s">
        <v>828</v>
      </c>
      <c r="H74" s="114"/>
      <c r="I74" s="121"/>
      <c r="J74" s="122"/>
      <c r="K74" s="123"/>
      <c r="L74" s="117"/>
      <c r="M74" s="117"/>
      <c r="N74" s="117"/>
      <c r="O74" s="117"/>
      <c r="P74" s="117"/>
      <c r="Q74" s="117"/>
      <c r="R74" s="117"/>
      <c r="S74" s="114"/>
      <c r="T74" s="117"/>
      <c r="U74" s="117"/>
      <c r="V74" s="117"/>
    </row>
    <row r="75" spans="1:22" ht="15.75">
      <c r="A75" s="101">
        <v>70</v>
      </c>
      <c r="B75" s="111" t="s">
        <v>101</v>
      </c>
      <c r="C75" s="112"/>
      <c r="D75" s="112">
        <v>0</v>
      </c>
      <c r="E75" s="112">
        <v>0</v>
      </c>
      <c r="F75" s="126">
        <v>0</v>
      </c>
      <c r="G75" s="114" t="s">
        <v>828</v>
      </c>
      <c r="H75" s="114"/>
      <c r="I75" s="121"/>
      <c r="J75" s="122" t="s">
        <v>102</v>
      </c>
      <c r="K75" s="123"/>
      <c r="L75" s="117"/>
      <c r="M75" s="117"/>
      <c r="N75" s="117"/>
      <c r="O75" s="117"/>
      <c r="P75" s="117"/>
      <c r="Q75" s="117"/>
      <c r="R75" s="117"/>
      <c r="S75" s="117"/>
      <c r="T75" s="114"/>
      <c r="U75" s="117"/>
      <c r="V75" s="117"/>
    </row>
    <row r="76" spans="1:22" ht="15.75">
      <c r="A76" s="101">
        <v>71</v>
      </c>
      <c r="B76" s="111" t="s">
        <v>1387</v>
      </c>
      <c r="C76" s="112"/>
      <c r="D76" s="112">
        <v>0</v>
      </c>
      <c r="E76" s="112">
        <v>0</v>
      </c>
      <c r="F76" s="126">
        <v>0</v>
      </c>
      <c r="G76" s="111"/>
      <c r="H76" s="111"/>
      <c r="I76" s="121"/>
      <c r="J76" s="122"/>
      <c r="K76" s="123"/>
      <c r="L76" s="117"/>
      <c r="M76" s="117"/>
      <c r="N76" s="117"/>
      <c r="O76" s="117"/>
      <c r="P76" s="117"/>
      <c r="Q76" s="117"/>
      <c r="R76" s="114" t="s">
        <v>828</v>
      </c>
      <c r="S76" s="117"/>
      <c r="T76" s="117"/>
      <c r="U76" s="117"/>
      <c r="V76" s="117"/>
    </row>
    <row r="77" spans="1:22" ht="15.75">
      <c r="A77" s="101">
        <v>72</v>
      </c>
      <c r="B77" s="111" t="s">
        <v>103</v>
      </c>
      <c r="C77" s="112"/>
      <c r="D77" s="112">
        <v>0</v>
      </c>
      <c r="E77" s="112">
        <v>0</v>
      </c>
      <c r="F77" s="126">
        <v>0</v>
      </c>
      <c r="G77" s="114" t="s">
        <v>828</v>
      </c>
      <c r="H77" s="114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4"/>
      <c r="V77" s="117"/>
    </row>
    <row r="78" spans="1:22" ht="15.75">
      <c r="A78" s="101">
        <v>73</v>
      </c>
      <c r="B78" s="111" t="s">
        <v>150</v>
      </c>
      <c r="C78" s="112"/>
      <c r="D78" s="112">
        <v>0</v>
      </c>
      <c r="E78" s="112">
        <v>0</v>
      </c>
      <c r="F78" s="126">
        <v>0</v>
      </c>
      <c r="G78" s="111"/>
      <c r="H78" s="111"/>
      <c r="I78" s="117"/>
      <c r="J78" s="117"/>
      <c r="K78" s="117"/>
      <c r="L78" s="117"/>
      <c r="M78" s="117"/>
      <c r="N78" s="117" t="s">
        <v>102</v>
      </c>
      <c r="O78" s="117"/>
      <c r="P78" s="117"/>
      <c r="Q78" s="117"/>
      <c r="R78" s="117"/>
      <c r="S78" s="117"/>
      <c r="T78" s="117"/>
      <c r="U78" s="114"/>
      <c r="V78" s="117"/>
    </row>
    <row r="79" spans="1:22" ht="15.75">
      <c r="A79" s="101">
        <v>74</v>
      </c>
      <c r="B79" s="111" t="s">
        <v>1352</v>
      </c>
      <c r="C79" s="112"/>
      <c r="D79" s="112">
        <v>0</v>
      </c>
      <c r="E79" s="112">
        <v>0</v>
      </c>
      <c r="F79" s="126">
        <v>0</v>
      </c>
      <c r="G79" s="114" t="s">
        <v>828</v>
      </c>
      <c r="H79" s="114"/>
      <c r="I79" s="117"/>
      <c r="J79" s="117"/>
      <c r="K79" s="117" t="s">
        <v>102</v>
      </c>
      <c r="L79" s="117"/>
      <c r="M79" s="117"/>
      <c r="N79" s="117"/>
      <c r="O79" s="117"/>
      <c r="P79" s="117"/>
      <c r="Q79" s="117"/>
      <c r="R79" s="117"/>
      <c r="S79" s="117"/>
      <c r="T79" s="117"/>
      <c r="U79" s="114"/>
      <c r="V79" s="117"/>
    </row>
    <row r="80" spans="1:22" ht="15.75">
      <c r="A80" s="101">
        <v>75</v>
      </c>
      <c r="B80" s="111" t="s">
        <v>151</v>
      </c>
      <c r="C80" s="112"/>
      <c r="D80" s="112">
        <v>0</v>
      </c>
      <c r="E80" s="112">
        <v>0</v>
      </c>
      <c r="F80" s="126">
        <v>0</v>
      </c>
      <c r="G80" s="114" t="s">
        <v>828</v>
      </c>
      <c r="H80" s="114"/>
      <c r="I80" s="117"/>
      <c r="J80" s="117"/>
      <c r="K80" s="117"/>
      <c r="L80" s="117"/>
      <c r="M80" s="117"/>
      <c r="N80" s="117"/>
      <c r="O80" s="117"/>
      <c r="P80" s="117" t="s">
        <v>102</v>
      </c>
      <c r="Q80" s="117"/>
      <c r="R80" s="117"/>
      <c r="S80" s="117"/>
      <c r="T80" s="117"/>
      <c r="U80" s="114"/>
      <c r="V80" s="117"/>
    </row>
    <row r="81" spans="1:22" ht="15.75">
      <c r="A81" s="101">
        <v>76</v>
      </c>
      <c r="B81" s="111" t="s">
        <v>152</v>
      </c>
      <c r="C81" s="112"/>
      <c r="D81" s="112">
        <v>0</v>
      </c>
      <c r="E81" s="112">
        <v>0</v>
      </c>
      <c r="F81" s="126">
        <v>0</v>
      </c>
      <c r="G81" s="114" t="s">
        <v>828</v>
      </c>
      <c r="H81" s="114"/>
      <c r="I81" s="117"/>
      <c r="J81" s="117"/>
      <c r="K81" s="117"/>
      <c r="L81" s="117"/>
      <c r="M81" s="117" t="s">
        <v>102</v>
      </c>
      <c r="N81" s="117"/>
      <c r="O81" s="117"/>
      <c r="P81" s="117"/>
      <c r="Q81" s="117"/>
      <c r="R81" s="117"/>
      <c r="S81" s="117"/>
      <c r="T81" s="117"/>
      <c r="U81" s="114"/>
      <c r="V81" s="117"/>
    </row>
    <row r="82" spans="1:22" ht="47.25">
      <c r="A82" s="101">
        <v>77</v>
      </c>
      <c r="B82" s="111" t="s">
        <v>153</v>
      </c>
      <c r="C82" s="112" t="s">
        <v>154</v>
      </c>
      <c r="D82" s="111">
        <v>24</v>
      </c>
      <c r="E82" s="111">
        <v>9</v>
      </c>
      <c r="F82" s="126">
        <f aca="true" t="shared" si="1" ref="F82:F88">E82/D82*100</f>
        <v>37.5</v>
      </c>
      <c r="G82" s="114" t="s">
        <v>828</v>
      </c>
      <c r="H82" s="114"/>
      <c r="I82" s="121"/>
      <c r="J82" s="122"/>
      <c r="K82" s="123"/>
      <c r="L82" s="117"/>
      <c r="M82" s="117"/>
      <c r="N82" s="117" t="s">
        <v>155</v>
      </c>
      <c r="O82" s="117"/>
      <c r="P82" s="117"/>
      <c r="Q82" s="117"/>
      <c r="R82" s="117"/>
      <c r="S82" s="117"/>
      <c r="T82" s="114"/>
      <c r="U82" s="114"/>
      <c r="V82" s="117"/>
    </row>
    <row r="83" spans="1:22" ht="47.25">
      <c r="A83" s="101">
        <v>78</v>
      </c>
      <c r="B83" s="111" t="s">
        <v>156</v>
      </c>
      <c r="C83" s="112" t="s">
        <v>309</v>
      </c>
      <c r="D83" s="111">
        <v>16</v>
      </c>
      <c r="E83" s="111">
        <v>13</v>
      </c>
      <c r="F83" s="126">
        <f t="shared" si="1"/>
        <v>81.25</v>
      </c>
      <c r="G83" s="114" t="s">
        <v>828</v>
      </c>
      <c r="H83" s="114"/>
      <c r="I83" s="121"/>
      <c r="J83" s="122"/>
      <c r="K83" s="123"/>
      <c r="L83" s="117"/>
      <c r="M83" s="117"/>
      <c r="N83" s="117" t="s">
        <v>155</v>
      </c>
      <c r="O83" s="117"/>
      <c r="P83" s="117"/>
      <c r="Q83" s="114"/>
      <c r="R83" s="117"/>
      <c r="S83" s="117"/>
      <c r="T83" s="117"/>
      <c r="U83" s="114"/>
      <c r="V83" s="117"/>
    </row>
    <row r="84" spans="1:22" ht="15.75">
      <c r="A84" s="101">
        <v>79</v>
      </c>
      <c r="B84" s="111" t="s">
        <v>310</v>
      </c>
      <c r="C84" s="112"/>
      <c r="D84" s="111">
        <v>1</v>
      </c>
      <c r="E84" s="111">
        <v>0</v>
      </c>
      <c r="F84" s="126">
        <f t="shared" si="1"/>
        <v>0</v>
      </c>
      <c r="G84" s="111"/>
      <c r="H84" s="111"/>
      <c r="I84" s="121"/>
      <c r="J84" s="122"/>
      <c r="K84" s="123"/>
      <c r="L84" s="117"/>
      <c r="M84" s="117"/>
      <c r="N84" s="117"/>
      <c r="O84" s="117"/>
      <c r="P84" s="117"/>
      <c r="Q84" s="117"/>
      <c r="R84" s="114"/>
      <c r="S84" s="117"/>
      <c r="T84" s="117"/>
      <c r="U84" s="114"/>
      <c r="V84" s="117"/>
    </row>
    <row r="85" spans="1:22" ht="15.75">
      <c r="A85" s="101">
        <v>80</v>
      </c>
      <c r="B85" s="111" t="s">
        <v>310</v>
      </c>
      <c r="C85" s="112"/>
      <c r="D85" s="111">
        <v>1</v>
      </c>
      <c r="E85" s="111">
        <v>0</v>
      </c>
      <c r="F85" s="126">
        <f t="shared" si="1"/>
        <v>0</v>
      </c>
      <c r="G85" s="111"/>
      <c r="H85" s="111"/>
      <c r="I85" s="121"/>
      <c r="J85" s="122"/>
      <c r="K85" s="123"/>
      <c r="L85" s="117"/>
      <c r="M85" s="117"/>
      <c r="N85" s="117"/>
      <c r="O85" s="117"/>
      <c r="P85" s="117"/>
      <c r="Q85" s="117"/>
      <c r="R85" s="117"/>
      <c r="S85" s="117" t="s">
        <v>102</v>
      </c>
      <c r="T85" s="117"/>
      <c r="U85" s="114"/>
      <c r="V85" s="117"/>
    </row>
    <row r="86" spans="1:22" ht="15.75">
      <c r="A86" s="101">
        <v>81</v>
      </c>
      <c r="B86" s="111" t="s">
        <v>310</v>
      </c>
      <c r="C86" s="112"/>
      <c r="D86" s="111">
        <v>1</v>
      </c>
      <c r="E86" s="111">
        <v>0</v>
      </c>
      <c r="F86" s="126">
        <f t="shared" si="1"/>
        <v>0</v>
      </c>
      <c r="G86" s="111"/>
      <c r="H86" s="111"/>
      <c r="I86" s="121"/>
      <c r="J86" s="122"/>
      <c r="K86" s="123"/>
      <c r="L86" s="117"/>
      <c r="M86" s="117"/>
      <c r="N86" s="117"/>
      <c r="O86" s="117"/>
      <c r="P86" s="117"/>
      <c r="Q86" s="117" t="s">
        <v>102</v>
      </c>
      <c r="R86" s="117"/>
      <c r="S86" s="117"/>
      <c r="T86" s="117"/>
      <c r="U86" s="114"/>
      <c r="V86" s="117"/>
    </row>
    <row r="87" spans="1:22" ht="15.75">
      <c r="A87" s="101">
        <v>82</v>
      </c>
      <c r="B87" s="111" t="s">
        <v>310</v>
      </c>
      <c r="C87" s="112"/>
      <c r="D87" s="111">
        <v>1</v>
      </c>
      <c r="E87" s="111">
        <v>0</v>
      </c>
      <c r="F87" s="126">
        <f t="shared" si="1"/>
        <v>0</v>
      </c>
      <c r="G87" s="111"/>
      <c r="H87" s="111"/>
      <c r="I87" s="121"/>
      <c r="J87" s="122"/>
      <c r="K87" s="123"/>
      <c r="L87" s="117"/>
      <c r="M87" s="117"/>
      <c r="N87" s="117"/>
      <c r="O87" s="117"/>
      <c r="P87" s="117" t="s">
        <v>102</v>
      </c>
      <c r="Q87" s="117"/>
      <c r="R87" s="117"/>
      <c r="S87" s="117"/>
      <c r="T87" s="117"/>
      <c r="U87" s="114"/>
      <c r="V87" s="117"/>
    </row>
    <row r="88" spans="1:22" ht="15.75">
      <c r="A88" s="101">
        <v>83</v>
      </c>
      <c r="B88" s="111" t="s">
        <v>310</v>
      </c>
      <c r="C88" s="112"/>
      <c r="D88" s="111">
        <v>2</v>
      </c>
      <c r="E88" s="111">
        <v>0</v>
      </c>
      <c r="F88" s="126">
        <f t="shared" si="1"/>
        <v>0</v>
      </c>
      <c r="G88" s="111"/>
      <c r="H88" s="111"/>
      <c r="I88" s="121"/>
      <c r="J88" s="122"/>
      <c r="K88" s="123"/>
      <c r="L88" s="117"/>
      <c r="M88" s="117"/>
      <c r="N88" s="117"/>
      <c r="O88" s="117" t="s">
        <v>102</v>
      </c>
      <c r="P88" s="117"/>
      <c r="Q88" s="117"/>
      <c r="R88" s="117"/>
      <c r="S88" s="117"/>
      <c r="T88" s="117"/>
      <c r="U88" s="114"/>
      <c r="V88" s="117"/>
    </row>
    <row r="89" spans="1:22" ht="15.75">
      <c r="A89" s="101">
        <v>84</v>
      </c>
      <c r="B89" s="111" t="s">
        <v>311</v>
      </c>
      <c r="C89" s="112"/>
      <c r="D89" s="111">
        <v>0</v>
      </c>
      <c r="E89" s="111">
        <v>0</v>
      </c>
      <c r="F89" s="126">
        <v>0</v>
      </c>
      <c r="G89" s="114" t="s">
        <v>828</v>
      </c>
      <c r="H89" s="114"/>
      <c r="I89" s="117"/>
      <c r="J89" s="117"/>
      <c r="K89" s="117"/>
      <c r="L89" s="117"/>
      <c r="M89" s="117"/>
      <c r="N89" s="117"/>
      <c r="O89" s="117" t="s">
        <v>102</v>
      </c>
      <c r="P89" s="117"/>
      <c r="Q89" s="117"/>
      <c r="R89" s="117"/>
      <c r="S89" s="117"/>
      <c r="T89" s="117"/>
      <c r="U89" s="114"/>
      <c r="V89" s="114"/>
    </row>
    <row r="90" spans="1:22" ht="15.75">
      <c r="A90" s="101">
        <v>85</v>
      </c>
      <c r="B90" s="111" t="s">
        <v>312</v>
      </c>
      <c r="C90" s="112"/>
      <c r="D90" s="111">
        <v>0</v>
      </c>
      <c r="E90" s="111">
        <v>0</v>
      </c>
      <c r="F90" s="126">
        <v>0</v>
      </c>
      <c r="G90" s="114" t="s">
        <v>828</v>
      </c>
      <c r="H90" s="114"/>
      <c r="I90" s="117"/>
      <c r="J90" s="117"/>
      <c r="K90" s="117"/>
      <c r="L90" s="117"/>
      <c r="M90" s="117"/>
      <c r="N90" s="117" t="s">
        <v>102</v>
      </c>
      <c r="O90" s="117"/>
      <c r="P90" s="117"/>
      <c r="Q90" s="117"/>
      <c r="R90" s="117"/>
      <c r="S90" s="117"/>
      <c r="T90" s="117"/>
      <c r="U90" s="114"/>
      <c r="V90" s="114"/>
    </row>
    <row r="91" spans="1:22" ht="15.75">
      <c r="A91" s="101">
        <v>86</v>
      </c>
      <c r="B91" s="111" t="s">
        <v>313</v>
      </c>
      <c r="C91" s="112"/>
      <c r="D91" s="111">
        <v>0</v>
      </c>
      <c r="E91" s="111">
        <v>0</v>
      </c>
      <c r="F91" s="126">
        <v>0</v>
      </c>
      <c r="G91" s="114" t="s">
        <v>828</v>
      </c>
      <c r="H91" s="114"/>
      <c r="I91" s="117"/>
      <c r="J91" s="117"/>
      <c r="K91" s="117"/>
      <c r="L91" s="117"/>
      <c r="M91" s="117" t="s">
        <v>102</v>
      </c>
      <c r="N91" s="117"/>
      <c r="O91" s="117"/>
      <c r="P91" s="117"/>
      <c r="Q91" s="117"/>
      <c r="R91" s="117"/>
      <c r="S91" s="117"/>
      <c r="T91" s="117"/>
      <c r="U91" s="114"/>
      <c r="V91" s="114"/>
    </row>
    <row r="92" spans="1:22" ht="15.75">
      <c r="A92" s="101">
        <v>87</v>
      </c>
      <c r="B92" s="111" t="s">
        <v>314</v>
      </c>
      <c r="C92" s="112"/>
      <c r="D92" s="111">
        <v>0</v>
      </c>
      <c r="E92" s="111">
        <v>0</v>
      </c>
      <c r="F92" s="126">
        <v>0</v>
      </c>
      <c r="G92" s="114" t="s">
        <v>828</v>
      </c>
      <c r="H92" s="114"/>
      <c r="I92" s="117"/>
      <c r="J92" s="117"/>
      <c r="K92" s="117"/>
      <c r="L92" s="117" t="s">
        <v>102</v>
      </c>
      <c r="M92" s="117"/>
      <c r="N92" s="117"/>
      <c r="O92" s="117"/>
      <c r="P92" s="117"/>
      <c r="Q92" s="117"/>
      <c r="R92" s="117"/>
      <c r="S92" s="117"/>
      <c r="T92" s="117"/>
      <c r="U92" s="114"/>
      <c r="V92" s="114"/>
    </row>
    <row r="93" spans="1:22" ht="12.75">
      <c r="A93" s="132"/>
      <c r="B93" s="132"/>
      <c r="C93" s="133"/>
      <c r="D93" s="132"/>
      <c r="E93" s="132">
        <f>SUM(E5:E92)</f>
        <v>98</v>
      </c>
      <c r="F93" s="134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</row>
    <row r="94" spans="1:20" ht="15.75">
      <c r="A94" s="34"/>
      <c r="B94" s="37"/>
      <c r="C94" s="95"/>
      <c r="D94" s="37"/>
      <c r="E94" s="37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5.75">
      <c r="A95" s="34"/>
      <c r="B95" s="37"/>
      <c r="C95" s="95"/>
      <c r="D95" s="37"/>
      <c r="E95" s="37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5.75">
      <c r="A96" s="34"/>
      <c r="B96" s="37"/>
      <c r="C96" s="95"/>
      <c r="D96" s="37"/>
      <c r="E96" s="37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5.75">
      <c r="A97" s="34"/>
      <c r="B97" s="37"/>
      <c r="C97" s="95"/>
      <c r="D97" s="37"/>
      <c r="E97" s="37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5.75">
      <c r="A98" s="34"/>
      <c r="B98" s="37"/>
      <c r="C98" s="95"/>
      <c r="D98" s="37"/>
      <c r="E98" s="37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5.75">
      <c r="A99" s="34"/>
      <c r="B99" s="37"/>
      <c r="C99" s="95"/>
      <c r="D99" s="37"/>
      <c r="E99" s="37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5.75">
      <c r="A100" s="34"/>
      <c r="B100" s="37"/>
      <c r="C100" s="95"/>
      <c r="D100" s="37"/>
      <c r="E100" s="37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1:20" ht="15.75">
      <c r="A101" s="34"/>
      <c r="B101" s="37"/>
      <c r="C101" s="95"/>
      <c r="D101" s="37"/>
      <c r="E101" s="37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</row>
    <row r="102" spans="1:20" ht="15.75">
      <c r="A102" s="34"/>
      <c r="B102" s="37"/>
      <c r="C102" s="95"/>
      <c r="D102" s="37"/>
      <c r="E102" s="37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</row>
    <row r="103" spans="1:20" ht="15.75">
      <c r="A103" s="34"/>
      <c r="B103" s="37"/>
      <c r="C103" s="95"/>
      <c r="D103" s="37"/>
      <c r="E103" s="37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</row>
    <row r="104" spans="1:20" ht="15.75">
      <c r="A104" s="34"/>
      <c r="B104" s="37"/>
      <c r="C104" s="95"/>
      <c r="D104" s="37"/>
      <c r="E104" s="37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</row>
    <row r="105" spans="1:20" ht="15.75">
      <c r="A105" s="34"/>
      <c r="B105" s="37"/>
      <c r="C105" s="95"/>
      <c r="D105" s="37"/>
      <c r="E105" s="37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</row>
    <row r="106" spans="1:20" ht="15.75">
      <c r="A106" s="34"/>
      <c r="B106" s="37"/>
      <c r="C106" s="95"/>
      <c r="D106" s="37"/>
      <c r="E106" s="37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</row>
    <row r="107" spans="1:20" ht="15.75">
      <c r="A107" s="34"/>
      <c r="B107" s="37"/>
      <c r="C107" s="95"/>
      <c r="D107" s="37"/>
      <c r="E107" s="37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</row>
    <row r="108" spans="1:20" ht="15.75">
      <c r="A108" s="34"/>
      <c r="B108" s="37"/>
      <c r="C108" s="95"/>
      <c r="D108" s="37"/>
      <c r="E108" s="37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</row>
    <row r="109" spans="1:20" ht="15.75">
      <c r="A109" s="34"/>
      <c r="B109" s="37"/>
      <c r="C109" s="95"/>
      <c r="D109" s="37"/>
      <c r="E109" s="37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</row>
    <row r="110" spans="1:20" ht="15.75">
      <c r="A110" s="34"/>
      <c r="B110" s="37"/>
      <c r="C110" s="95"/>
      <c r="D110" s="37"/>
      <c r="E110" s="37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</row>
    <row r="111" spans="1:20" ht="15.75">
      <c r="A111" s="34"/>
      <c r="B111" s="37"/>
      <c r="C111" s="95"/>
      <c r="D111" s="37"/>
      <c r="E111" s="37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</row>
    <row r="112" spans="1:20" ht="15.75">
      <c r="A112" s="34"/>
      <c r="B112" s="37"/>
      <c r="C112" s="95"/>
      <c r="D112" s="37"/>
      <c r="E112" s="37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</row>
    <row r="113" spans="1:20" ht="15.75">
      <c r="A113" s="34"/>
      <c r="B113" s="37"/>
      <c r="C113" s="95"/>
      <c r="D113" s="37"/>
      <c r="E113" s="37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</row>
    <row r="114" spans="1:20" ht="15.75">
      <c r="A114" s="34"/>
      <c r="B114" s="37"/>
      <c r="C114" s="95"/>
      <c r="D114" s="37"/>
      <c r="E114" s="37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</row>
    <row r="115" spans="1:20" ht="15.75">
      <c r="A115" s="34"/>
      <c r="B115" s="37"/>
      <c r="C115" s="95"/>
      <c r="D115" s="37"/>
      <c r="E115" s="37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</row>
    <row r="116" spans="1:20" ht="15.75">
      <c r="A116" s="34"/>
      <c r="B116" s="37"/>
      <c r="C116" s="95"/>
      <c r="D116" s="37"/>
      <c r="E116" s="37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</row>
    <row r="117" spans="1:20" ht="15.75">
      <c r="A117" s="34"/>
      <c r="B117" s="37"/>
      <c r="C117" s="95"/>
      <c r="D117" s="37"/>
      <c r="E117" s="37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</row>
    <row r="118" spans="1:20" ht="15.75">
      <c r="A118" s="34"/>
      <c r="B118" s="37"/>
      <c r="C118" s="95"/>
      <c r="D118" s="37"/>
      <c r="E118" s="37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</row>
    <row r="119" spans="1:20" ht="15.75">
      <c r="A119" s="34"/>
      <c r="B119" s="37"/>
      <c r="C119" s="95"/>
      <c r="D119" s="37"/>
      <c r="E119" s="37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</row>
    <row r="120" spans="1:20" ht="15.75">
      <c r="A120" s="34"/>
      <c r="B120" s="37"/>
      <c r="C120" s="95"/>
      <c r="D120" s="37"/>
      <c r="E120" s="37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</row>
    <row r="121" spans="1:20" ht="15.75">
      <c r="A121" s="34"/>
      <c r="B121" s="37"/>
      <c r="C121" s="95"/>
      <c r="D121" s="37"/>
      <c r="E121" s="37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</row>
    <row r="122" spans="1:20" ht="15.75">
      <c r="A122" s="34"/>
      <c r="B122" s="37"/>
      <c r="C122" s="95"/>
      <c r="D122" s="37"/>
      <c r="E122" s="37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</row>
    <row r="123" spans="1:20" ht="15.75">
      <c r="A123" s="34"/>
      <c r="B123" s="37"/>
      <c r="C123" s="95"/>
      <c r="D123" s="37"/>
      <c r="E123" s="37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</row>
    <row r="124" spans="1:20" ht="15.75">
      <c r="A124" s="34"/>
      <c r="B124" s="37"/>
      <c r="C124" s="95"/>
      <c r="D124" s="37"/>
      <c r="E124" s="37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</row>
    <row r="125" spans="1:20" ht="15.75">
      <c r="A125" s="34"/>
      <c r="B125" s="37"/>
      <c r="C125" s="95"/>
      <c r="D125" s="37"/>
      <c r="E125" s="37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</row>
    <row r="126" spans="1:20" ht="15.75">
      <c r="A126" s="34"/>
      <c r="B126" s="37"/>
      <c r="C126" s="95"/>
      <c r="D126" s="37"/>
      <c r="E126" s="37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</row>
    <row r="127" spans="1:20" ht="15.75">
      <c r="A127" s="34"/>
      <c r="B127" s="37"/>
      <c r="C127" s="95"/>
      <c r="D127" s="37"/>
      <c r="E127" s="37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</row>
    <row r="128" spans="1:20" ht="15.75">
      <c r="A128" s="34"/>
      <c r="B128" s="37"/>
      <c r="C128" s="95"/>
      <c r="D128" s="37"/>
      <c r="E128" s="37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</row>
    <row r="129" spans="1:20" ht="15.75">
      <c r="A129" s="34"/>
      <c r="B129" s="37"/>
      <c r="C129" s="95"/>
      <c r="D129" s="37"/>
      <c r="E129" s="37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</row>
    <row r="130" spans="1:20" ht="15.75">
      <c r="A130" s="34"/>
      <c r="B130" s="37"/>
      <c r="C130" s="95"/>
      <c r="D130" s="37"/>
      <c r="E130" s="37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</row>
    <row r="131" spans="1:20" ht="15.75">
      <c r="A131" s="34"/>
      <c r="B131" s="37"/>
      <c r="C131" s="95"/>
      <c r="D131" s="37"/>
      <c r="E131" s="37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</row>
    <row r="132" spans="1:20" ht="15.75">
      <c r="A132" s="34"/>
      <c r="B132" s="37"/>
      <c r="C132" s="95"/>
      <c r="D132" s="37"/>
      <c r="E132" s="37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</row>
    <row r="133" spans="1:20" ht="15.75">
      <c r="A133" s="34"/>
      <c r="B133" s="37"/>
      <c r="C133" s="95"/>
      <c r="D133" s="37"/>
      <c r="E133" s="37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</row>
    <row r="134" spans="1:20" ht="15.75">
      <c r="A134" s="34"/>
      <c r="B134" s="37"/>
      <c r="C134" s="95"/>
      <c r="D134" s="37"/>
      <c r="E134" s="37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</row>
    <row r="135" spans="1:20" ht="15.75">
      <c r="A135" s="34"/>
      <c r="B135" s="37"/>
      <c r="C135" s="95"/>
      <c r="D135" s="37"/>
      <c r="E135" s="37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</row>
    <row r="136" spans="1:20" ht="15.75">
      <c r="A136" s="34"/>
      <c r="B136" s="37"/>
      <c r="C136" s="95"/>
      <c r="D136" s="37"/>
      <c r="E136" s="37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</row>
    <row r="137" spans="1:20" ht="15.75">
      <c r="A137" s="34"/>
      <c r="B137" s="37"/>
      <c r="C137" s="95"/>
      <c r="D137" s="37"/>
      <c r="E137" s="37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</row>
    <row r="138" spans="1:20" ht="15.75">
      <c r="A138" s="34"/>
      <c r="B138" s="37"/>
      <c r="C138" s="95"/>
      <c r="D138" s="37"/>
      <c r="E138" s="37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</row>
    <row r="139" spans="1:20" ht="15.75">
      <c r="A139" s="34"/>
      <c r="B139" s="37"/>
      <c r="C139" s="95"/>
      <c r="D139" s="37"/>
      <c r="E139" s="37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</row>
    <row r="140" spans="1:20" ht="15.75">
      <c r="A140" s="34"/>
      <c r="B140" s="37"/>
      <c r="C140" s="95"/>
      <c r="D140" s="37"/>
      <c r="E140" s="37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</row>
    <row r="141" spans="1:20" ht="15.75">
      <c r="A141" s="34"/>
      <c r="B141" s="37"/>
      <c r="C141" s="95"/>
      <c r="D141" s="37"/>
      <c r="E141" s="37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</row>
    <row r="142" spans="1:20" ht="15.75">
      <c r="A142" s="34"/>
      <c r="B142" s="37"/>
      <c r="C142" s="95"/>
      <c r="D142" s="37"/>
      <c r="E142" s="37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</row>
    <row r="143" spans="1:20" ht="15.75">
      <c r="A143" s="34"/>
      <c r="B143" s="37"/>
      <c r="C143" s="95"/>
      <c r="D143" s="37"/>
      <c r="E143" s="37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</row>
    <row r="144" spans="1:20" ht="15.75">
      <c r="A144" s="34"/>
      <c r="B144" s="37"/>
      <c r="C144" s="95"/>
      <c r="D144" s="37"/>
      <c r="E144" s="37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</row>
    <row r="145" spans="1:20" ht="15.75">
      <c r="A145" s="34"/>
      <c r="B145" s="37"/>
      <c r="C145" s="95"/>
      <c r="D145" s="37"/>
      <c r="E145" s="37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</row>
    <row r="146" spans="1:20" ht="15.75">
      <c r="A146" s="34"/>
      <c r="B146" s="37"/>
      <c r="C146" s="95"/>
      <c r="D146" s="37"/>
      <c r="E146" s="37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</row>
    <row r="147" spans="1:20" ht="15.75">
      <c r="A147" s="34"/>
      <c r="B147" s="37"/>
      <c r="C147" s="95"/>
      <c r="D147" s="37"/>
      <c r="E147" s="37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</row>
    <row r="148" spans="1:20" ht="15.75">
      <c r="A148" s="34"/>
      <c r="B148" s="37"/>
      <c r="C148" s="95"/>
      <c r="D148" s="37"/>
      <c r="E148" s="37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</row>
    <row r="149" spans="1:20" ht="15.75">
      <c r="A149" s="34"/>
      <c r="B149" s="37"/>
      <c r="C149" s="95"/>
      <c r="D149" s="37"/>
      <c r="E149" s="37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</row>
    <row r="150" spans="1:20" ht="15.75">
      <c r="A150" s="34"/>
      <c r="B150" s="37"/>
      <c r="C150" s="95"/>
      <c r="D150" s="37"/>
      <c r="E150" s="37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</row>
    <row r="151" spans="1:20" ht="15.75">
      <c r="A151" s="34"/>
      <c r="B151" s="37"/>
      <c r="C151" s="95"/>
      <c r="D151" s="37"/>
      <c r="E151" s="37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</row>
    <row r="152" spans="1:20" ht="15.75">
      <c r="A152" s="34"/>
      <c r="B152" s="37"/>
      <c r="C152" s="95"/>
      <c r="D152" s="37"/>
      <c r="E152" s="37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</row>
    <row r="153" spans="1:20" ht="15.75">
      <c r="A153" s="34"/>
      <c r="B153" s="37"/>
      <c r="C153" s="95"/>
      <c r="D153" s="37"/>
      <c r="E153" s="37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</row>
    <row r="154" spans="1:20" ht="15.75">
      <c r="A154" s="34"/>
      <c r="B154" s="37"/>
      <c r="C154" s="95"/>
      <c r="D154" s="37"/>
      <c r="E154" s="37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</row>
    <row r="155" spans="1:20" ht="15.75">
      <c r="A155" s="34"/>
      <c r="B155" s="37"/>
      <c r="C155" s="95"/>
      <c r="D155" s="37"/>
      <c r="E155" s="37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</row>
    <row r="156" spans="1:20" ht="15.75">
      <c r="A156" s="34"/>
      <c r="B156" s="37"/>
      <c r="C156" s="95"/>
      <c r="D156" s="37"/>
      <c r="E156" s="37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</row>
    <row r="157" spans="1:20" ht="15.75">
      <c r="A157" s="34"/>
      <c r="B157" s="37"/>
      <c r="C157" s="95"/>
      <c r="D157" s="37"/>
      <c r="E157" s="37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</row>
    <row r="158" spans="1:20" ht="15.75">
      <c r="A158" s="34"/>
      <c r="B158" s="37"/>
      <c r="C158" s="95"/>
      <c r="D158" s="37"/>
      <c r="E158" s="37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</row>
    <row r="159" spans="1:20" ht="15.75">
      <c r="A159" s="34"/>
      <c r="B159" s="37"/>
      <c r="C159" s="95"/>
      <c r="D159" s="37"/>
      <c r="E159" s="37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</row>
    <row r="160" spans="1:20" ht="15.75">
      <c r="A160" s="34"/>
      <c r="B160" s="37"/>
      <c r="C160" s="95"/>
      <c r="D160" s="37"/>
      <c r="E160" s="37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</row>
    <row r="161" spans="1:20" ht="15.75">
      <c r="A161" s="34"/>
      <c r="B161" s="37"/>
      <c r="C161" s="95"/>
      <c r="D161" s="37"/>
      <c r="E161" s="37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</row>
    <row r="162" spans="1:20" ht="15.75">
      <c r="A162" s="34"/>
      <c r="B162" s="37"/>
      <c r="C162" s="95"/>
      <c r="D162" s="37"/>
      <c r="E162" s="37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</row>
    <row r="163" spans="1:20" ht="15.75">
      <c r="A163" s="34"/>
      <c r="B163" s="37"/>
      <c r="C163" s="95"/>
      <c r="D163" s="37"/>
      <c r="E163" s="37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</row>
    <row r="164" spans="1:20" ht="15.75">
      <c r="A164" s="34"/>
      <c r="B164" s="37"/>
      <c r="C164" s="95"/>
      <c r="D164" s="37"/>
      <c r="E164" s="37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</row>
    <row r="165" spans="1:20" ht="15.75">
      <c r="A165" s="34"/>
      <c r="B165" s="37"/>
      <c r="C165" s="95"/>
      <c r="D165" s="37"/>
      <c r="E165" s="37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</row>
    <row r="166" spans="1:20" ht="15.75">
      <c r="A166" s="34"/>
      <c r="B166" s="37"/>
      <c r="C166" s="95"/>
      <c r="D166" s="37"/>
      <c r="E166" s="37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</row>
    <row r="167" spans="1:20" ht="15.75">
      <c r="A167" s="34"/>
      <c r="B167" s="37"/>
      <c r="C167" s="95"/>
      <c r="D167" s="37"/>
      <c r="E167" s="37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</row>
    <row r="168" spans="1:20" ht="15.75">
      <c r="A168" s="34"/>
      <c r="B168" s="37"/>
      <c r="C168" s="95"/>
      <c r="D168" s="37"/>
      <c r="E168" s="37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</row>
    <row r="169" spans="1:20" ht="15.75">
      <c r="A169" s="34"/>
      <c r="B169" s="37"/>
      <c r="C169" s="95"/>
      <c r="D169" s="37"/>
      <c r="E169" s="37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</row>
    <row r="170" spans="1:20" ht="15.75">
      <c r="A170" s="34"/>
      <c r="B170" s="37"/>
      <c r="C170" s="95"/>
      <c r="D170" s="37"/>
      <c r="E170" s="37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</row>
    <row r="171" spans="1:20" ht="15.75">
      <c r="A171" s="34"/>
      <c r="B171" s="37"/>
      <c r="C171" s="95"/>
      <c r="D171" s="37"/>
      <c r="E171" s="37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</row>
    <row r="172" spans="1:20" ht="15.75">
      <c r="A172" s="34"/>
      <c r="B172" s="37"/>
      <c r="C172" s="95"/>
      <c r="D172" s="37"/>
      <c r="E172" s="37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</row>
    <row r="173" spans="1:20" ht="15.75">
      <c r="A173" s="34"/>
      <c r="B173" s="37"/>
      <c r="C173" s="95"/>
      <c r="D173" s="37"/>
      <c r="E173" s="37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</row>
    <row r="174" spans="1:20" ht="15.75">
      <c r="A174" s="34"/>
      <c r="B174" s="37"/>
      <c r="C174" s="95"/>
      <c r="D174" s="37"/>
      <c r="E174" s="37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</row>
    <row r="175" spans="1:20" ht="15.75">
      <c r="A175" s="34"/>
      <c r="B175" s="37"/>
      <c r="C175" s="95"/>
      <c r="D175" s="37"/>
      <c r="E175" s="37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</row>
    <row r="176" spans="1:20" ht="15.75">
      <c r="A176" s="34"/>
      <c r="B176" s="37"/>
      <c r="C176" s="95"/>
      <c r="D176" s="37"/>
      <c r="E176" s="37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</row>
    <row r="177" spans="1:20" ht="15.75">
      <c r="A177" s="34"/>
      <c r="B177" s="37"/>
      <c r="C177" s="95"/>
      <c r="D177" s="37"/>
      <c r="E177" s="37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</row>
    <row r="178" spans="1:20" ht="15.75">
      <c r="A178" s="34"/>
      <c r="B178" s="37"/>
      <c r="C178" s="95"/>
      <c r="D178" s="37"/>
      <c r="E178" s="37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</row>
    <row r="179" spans="1:20" ht="15.75">
      <c r="A179" s="34"/>
      <c r="B179" s="37"/>
      <c r="C179" s="95"/>
      <c r="D179" s="37"/>
      <c r="E179" s="37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</row>
    <row r="180" spans="1:20" ht="15.75">
      <c r="A180" s="34"/>
      <c r="B180" s="37"/>
      <c r="C180" s="95"/>
      <c r="D180" s="37"/>
      <c r="E180" s="37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</row>
    <row r="181" spans="1:20" ht="15.75">
      <c r="A181" s="34"/>
      <c r="B181" s="37"/>
      <c r="C181" s="95"/>
      <c r="D181" s="37"/>
      <c r="E181" s="37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</row>
    <row r="182" spans="1:20" ht="15.75">
      <c r="A182" s="34"/>
      <c r="B182" s="37"/>
      <c r="C182" s="95"/>
      <c r="D182" s="37"/>
      <c r="E182" s="37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</row>
    <row r="183" spans="1:20" ht="15.75">
      <c r="A183" s="34"/>
      <c r="B183" s="37"/>
      <c r="C183" s="95"/>
      <c r="D183" s="37"/>
      <c r="E183" s="37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</row>
    <row r="184" spans="1:20" ht="15.75">
      <c r="A184" s="34"/>
      <c r="B184" s="37"/>
      <c r="C184" s="95"/>
      <c r="D184" s="37"/>
      <c r="E184" s="37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</row>
    <row r="185" spans="1:20" ht="15.75">
      <c r="A185" s="34"/>
      <c r="B185" s="37"/>
      <c r="C185" s="95"/>
      <c r="D185" s="37"/>
      <c r="E185" s="37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</row>
    <row r="186" spans="1:20" ht="15.75">
      <c r="A186" s="34"/>
      <c r="B186" s="37"/>
      <c r="C186" s="95"/>
      <c r="D186" s="37"/>
      <c r="E186" s="37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</row>
    <row r="187" spans="1:20" ht="15.75">
      <c r="A187" s="34"/>
      <c r="B187" s="37"/>
      <c r="C187" s="95"/>
      <c r="D187" s="37"/>
      <c r="E187" s="37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</row>
    <row r="188" spans="1:20" ht="15.75">
      <c r="A188" s="34"/>
      <c r="B188" s="37"/>
      <c r="C188" s="95"/>
      <c r="D188" s="37"/>
      <c r="E188" s="37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</row>
    <row r="189" spans="1:20" ht="15.75">
      <c r="A189" s="34"/>
      <c r="B189" s="37"/>
      <c r="C189" s="95"/>
      <c r="D189" s="37"/>
      <c r="E189" s="37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</row>
    <row r="190" spans="1:20" ht="15.75">
      <c r="A190" s="34"/>
      <c r="B190" s="37"/>
      <c r="C190" s="95"/>
      <c r="D190" s="37"/>
      <c r="E190" s="37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</row>
    <row r="191" spans="1:20" ht="15.75">
      <c r="A191" s="34"/>
      <c r="B191" s="37"/>
      <c r="C191" s="95"/>
      <c r="D191" s="37"/>
      <c r="E191" s="37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</row>
    <row r="192" spans="1:20" ht="15.75">
      <c r="A192" s="34"/>
      <c r="B192" s="37"/>
      <c r="C192" s="95"/>
      <c r="D192" s="37"/>
      <c r="E192" s="37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</row>
    <row r="193" spans="1:20" ht="15.75">
      <c r="A193" s="34"/>
      <c r="B193" s="37"/>
      <c r="C193" s="95"/>
      <c r="D193" s="37"/>
      <c r="E193" s="37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</row>
    <row r="194" spans="1:20" ht="15.75">
      <c r="A194" s="34"/>
      <c r="B194" s="37"/>
      <c r="C194" s="95"/>
      <c r="D194" s="37"/>
      <c r="E194" s="37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</row>
    <row r="195" spans="1:20" ht="15.75">
      <c r="A195" s="34"/>
      <c r="B195" s="37"/>
      <c r="C195" s="95"/>
      <c r="D195" s="37"/>
      <c r="E195" s="37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</row>
    <row r="196" spans="1:20" ht="15.75">
      <c r="A196" s="34"/>
      <c r="B196" s="37"/>
      <c r="C196" s="95"/>
      <c r="D196" s="37"/>
      <c r="E196" s="37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</row>
    <row r="197" spans="1:20" ht="15.75">
      <c r="A197" s="34"/>
      <c r="B197" s="37"/>
      <c r="C197" s="95"/>
      <c r="D197" s="37"/>
      <c r="E197" s="37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</row>
    <row r="198" spans="1:20" ht="15.75">
      <c r="A198" s="34"/>
      <c r="B198" s="37"/>
      <c r="C198" s="95"/>
      <c r="D198" s="37"/>
      <c r="E198" s="37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</row>
    <row r="199" spans="1:20" ht="15.75">
      <c r="A199" s="34"/>
      <c r="B199" s="37"/>
      <c r="C199" s="95"/>
      <c r="D199" s="37"/>
      <c r="E199" s="37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</row>
    <row r="200" spans="1:20" ht="15.75">
      <c r="A200" s="34"/>
      <c r="B200" s="37"/>
      <c r="C200" s="95"/>
      <c r="D200" s="37"/>
      <c r="E200" s="37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</row>
    <row r="201" spans="1:20" ht="15.75">
      <c r="A201" s="34"/>
      <c r="B201" s="37"/>
      <c r="C201" s="95"/>
      <c r="D201" s="37"/>
      <c r="E201" s="37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</row>
    <row r="202" spans="1:20" ht="15.75">
      <c r="A202" s="34"/>
      <c r="B202" s="37"/>
      <c r="C202" s="95"/>
      <c r="D202" s="37"/>
      <c r="E202" s="37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</row>
    <row r="203" spans="1:20" ht="15.75">
      <c r="A203" s="34"/>
      <c r="B203" s="37"/>
      <c r="C203" s="95"/>
      <c r="D203" s="37"/>
      <c r="E203" s="37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</row>
    <row r="204" spans="1:20" ht="15.75">
      <c r="A204" s="34"/>
      <c r="B204" s="37"/>
      <c r="C204" s="95"/>
      <c r="D204" s="37"/>
      <c r="E204" s="37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</row>
    <row r="205" spans="1:20" ht="15.75">
      <c r="A205" s="34"/>
      <c r="B205" s="37"/>
      <c r="C205" s="95"/>
      <c r="D205" s="37"/>
      <c r="E205" s="37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</row>
    <row r="206" spans="1:20" ht="15.75">
      <c r="A206" s="34"/>
      <c r="B206" s="37"/>
      <c r="C206" s="95"/>
      <c r="D206" s="37"/>
      <c r="E206" s="37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</row>
    <row r="207" spans="1:20" ht="15.75">
      <c r="A207" s="34"/>
      <c r="B207" s="37"/>
      <c r="C207" s="95"/>
      <c r="D207" s="37"/>
      <c r="E207" s="37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</row>
    <row r="208" spans="1:20" ht="15.75">
      <c r="A208" s="34"/>
      <c r="B208" s="37"/>
      <c r="C208" s="95"/>
      <c r="D208" s="37"/>
      <c r="E208" s="37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</row>
    <row r="209" spans="1:20" ht="15.75">
      <c r="A209" s="34"/>
      <c r="B209" s="37"/>
      <c r="C209" s="95"/>
      <c r="D209" s="37"/>
      <c r="E209" s="37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</row>
    <row r="210" spans="1:20" ht="15.75">
      <c r="A210" s="34"/>
      <c r="B210" s="37"/>
      <c r="C210" s="95"/>
      <c r="D210" s="37"/>
      <c r="E210" s="37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</row>
    <row r="211" spans="1:20" ht="15.75">
      <c r="A211" s="34"/>
      <c r="B211" s="37"/>
      <c r="C211" s="95"/>
      <c r="D211" s="37"/>
      <c r="E211" s="37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</row>
    <row r="212" spans="1:20" ht="15.75">
      <c r="A212" s="34"/>
      <c r="B212" s="37"/>
      <c r="C212" s="95"/>
      <c r="D212" s="37"/>
      <c r="E212" s="37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</row>
    <row r="213" spans="1:20" ht="15.75">
      <c r="A213" s="34"/>
      <c r="B213" s="37"/>
      <c r="C213" s="95"/>
      <c r="D213" s="37"/>
      <c r="E213" s="37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</row>
    <row r="214" spans="1:20" ht="15.75">
      <c r="A214" s="34"/>
      <c r="B214" s="37"/>
      <c r="C214" s="95"/>
      <c r="D214" s="37"/>
      <c r="E214" s="37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</row>
    <row r="215" spans="1:20" ht="15.75">
      <c r="A215" s="34"/>
      <c r="B215" s="37"/>
      <c r="C215" s="95"/>
      <c r="D215" s="37"/>
      <c r="E215" s="37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</row>
    <row r="216" spans="1:20" ht="15.75">
      <c r="A216" s="34"/>
      <c r="B216" s="37"/>
      <c r="C216" s="95"/>
      <c r="D216" s="37"/>
      <c r="E216" s="37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</row>
    <row r="217" spans="1:20" ht="15.75">
      <c r="A217" s="34"/>
      <c r="B217" s="37"/>
      <c r="C217" s="95"/>
      <c r="D217" s="37"/>
      <c r="E217" s="37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</row>
    <row r="218" spans="1:20" ht="15.75">
      <c r="A218" s="34"/>
      <c r="B218" s="37"/>
      <c r="C218" s="95"/>
      <c r="D218" s="37"/>
      <c r="E218" s="37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</row>
    <row r="219" spans="1:20" ht="15.75">
      <c r="A219" s="34"/>
      <c r="B219" s="37"/>
      <c r="C219" s="95"/>
      <c r="D219" s="37"/>
      <c r="E219" s="37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</row>
    <row r="220" spans="1:20" ht="15.75">
      <c r="A220" s="34"/>
      <c r="B220" s="37"/>
      <c r="C220" s="95"/>
      <c r="D220" s="37"/>
      <c r="E220" s="37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</row>
    <row r="221" spans="1:20" ht="15.75">
      <c r="A221" s="34"/>
      <c r="B221" s="37"/>
      <c r="C221" s="95"/>
      <c r="D221" s="37"/>
      <c r="E221" s="37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</row>
    <row r="222" spans="1:20" ht="15.75">
      <c r="A222" s="34"/>
      <c r="B222" s="37"/>
      <c r="C222" s="95"/>
      <c r="D222" s="37"/>
      <c r="E222" s="37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</row>
    <row r="223" spans="1:20" ht="15.75">
      <c r="A223" s="34"/>
      <c r="B223" s="37"/>
      <c r="C223" s="95"/>
      <c r="D223" s="37"/>
      <c r="E223" s="37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</row>
    <row r="224" spans="1:20" ht="15.75">
      <c r="A224" s="34"/>
      <c r="B224" s="37"/>
      <c r="C224" s="95"/>
      <c r="D224" s="37"/>
      <c r="E224" s="37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</row>
    <row r="225" spans="1:20" ht="15.75">
      <c r="A225" s="34"/>
      <c r="B225" s="37"/>
      <c r="C225" s="95"/>
      <c r="D225" s="37"/>
      <c r="E225" s="37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</row>
    <row r="226" spans="1:20" ht="15.75">
      <c r="A226" s="34"/>
      <c r="B226" s="37"/>
      <c r="C226" s="95"/>
      <c r="D226" s="37"/>
      <c r="E226" s="37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</row>
    <row r="227" spans="1:20" ht="15.75">
      <c r="A227" s="34"/>
      <c r="B227" s="37"/>
      <c r="C227" s="95"/>
      <c r="D227" s="37"/>
      <c r="E227" s="37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</row>
    <row r="228" spans="1:20" ht="15.75">
      <c r="A228" s="34"/>
      <c r="B228" s="37"/>
      <c r="C228" s="95"/>
      <c r="D228" s="37"/>
      <c r="E228" s="37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</row>
    <row r="229" spans="1:20" ht="15.75">
      <c r="A229" s="34"/>
      <c r="B229" s="37"/>
      <c r="C229" s="95"/>
      <c r="D229" s="37"/>
      <c r="E229" s="37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</row>
    <row r="230" spans="1:20" ht="15.75">
      <c r="A230" s="34"/>
      <c r="B230" s="37"/>
      <c r="C230" s="95"/>
      <c r="D230" s="37"/>
      <c r="E230" s="37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</row>
    <row r="231" spans="1:20" ht="15.75">
      <c r="A231" s="34"/>
      <c r="B231" s="37"/>
      <c r="C231" s="95"/>
      <c r="D231" s="37"/>
      <c r="E231" s="37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</row>
    <row r="232" spans="1:20" ht="15.75">
      <c r="A232" s="34"/>
      <c r="B232" s="37"/>
      <c r="C232" s="95"/>
      <c r="D232" s="37"/>
      <c r="E232" s="37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</row>
    <row r="233" spans="1:20" ht="15.75">
      <c r="A233" s="34"/>
      <c r="B233" s="37"/>
      <c r="C233" s="95"/>
      <c r="D233" s="37"/>
      <c r="E233" s="37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</row>
    <row r="234" spans="1:20" ht="15.75">
      <c r="A234" s="34"/>
      <c r="B234" s="37"/>
      <c r="C234" s="95"/>
      <c r="D234" s="37"/>
      <c r="E234" s="37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</row>
    <row r="235" spans="1:20" ht="15.75">
      <c r="A235" s="34"/>
      <c r="B235" s="37"/>
      <c r="C235" s="95"/>
      <c r="D235" s="37"/>
      <c r="E235" s="37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</row>
    <row r="236" spans="1:20" ht="15.75">
      <c r="A236" s="34"/>
      <c r="B236" s="37"/>
      <c r="C236" s="95"/>
      <c r="D236" s="37"/>
      <c r="E236" s="37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</row>
    <row r="237" spans="1:20" ht="15.75">
      <c r="A237" s="34"/>
      <c r="B237" s="37"/>
      <c r="C237" s="95"/>
      <c r="D237" s="37"/>
      <c r="E237" s="37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</row>
    <row r="238" spans="1:20" ht="15.75">
      <c r="A238" s="34"/>
      <c r="B238" s="37"/>
      <c r="C238" s="95"/>
      <c r="D238" s="37"/>
      <c r="E238" s="37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</row>
    <row r="239" spans="1:20" ht="15.75">
      <c r="A239" s="34"/>
      <c r="B239" s="37"/>
      <c r="C239" s="95"/>
      <c r="D239" s="37"/>
      <c r="E239" s="37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</row>
    <row r="240" spans="1:20" ht="15.75">
      <c r="A240" s="34"/>
      <c r="B240" s="37"/>
      <c r="C240" s="95"/>
      <c r="D240" s="37"/>
      <c r="E240" s="37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</row>
    <row r="241" spans="1:20" ht="15.75">
      <c r="A241" s="34"/>
      <c r="B241" s="37"/>
      <c r="C241" s="95"/>
      <c r="D241" s="37"/>
      <c r="E241" s="37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</row>
    <row r="242" spans="1:20" ht="15.75">
      <c r="A242" s="34"/>
      <c r="B242" s="37"/>
      <c r="C242" s="95"/>
      <c r="D242" s="37"/>
      <c r="E242" s="37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</row>
    <row r="243" spans="1:20" ht="15.75">
      <c r="A243" s="34"/>
      <c r="B243" s="37"/>
      <c r="C243" s="95"/>
      <c r="D243" s="37"/>
      <c r="E243" s="37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</row>
    <row r="244" spans="1:20" ht="15.75">
      <c r="A244" s="34"/>
      <c r="B244" s="37"/>
      <c r="C244" s="95"/>
      <c r="D244" s="37"/>
      <c r="E244" s="37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</row>
    <row r="245" spans="1:20" ht="15.75">
      <c r="A245" s="34"/>
      <c r="B245" s="37"/>
      <c r="C245" s="95"/>
      <c r="D245" s="37"/>
      <c r="E245" s="37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</row>
    <row r="246" spans="1:20" ht="15.75">
      <c r="A246" s="34"/>
      <c r="B246" s="37"/>
      <c r="C246" s="95"/>
      <c r="D246" s="37"/>
      <c r="E246" s="37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</row>
    <row r="247" spans="1:20" ht="15.75">
      <c r="A247" s="34"/>
      <c r="B247" s="37"/>
      <c r="C247" s="95"/>
      <c r="D247" s="37"/>
      <c r="E247" s="37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</row>
    <row r="248" spans="1:20" ht="15.75">
      <c r="A248" s="34"/>
      <c r="B248" s="37"/>
      <c r="C248" s="95"/>
      <c r="D248" s="37"/>
      <c r="E248" s="37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</row>
    <row r="249" spans="1:20" ht="15.75">
      <c r="A249" s="34"/>
      <c r="B249" s="37"/>
      <c r="C249" s="95"/>
      <c r="D249" s="37"/>
      <c r="E249" s="37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</row>
    <row r="250" spans="1:20" ht="15.75">
      <c r="A250" s="34"/>
      <c r="B250" s="37"/>
      <c r="C250" s="95"/>
      <c r="D250" s="37"/>
      <c r="E250" s="37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</row>
    <row r="251" spans="1:20" ht="15.75">
      <c r="A251" s="34"/>
      <c r="B251" s="37"/>
      <c r="C251" s="95"/>
      <c r="D251" s="37"/>
      <c r="E251" s="37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</row>
    <row r="252" spans="1:20" ht="15.75">
      <c r="A252" s="34"/>
      <c r="B252" s="37"/>
      <c r="C252" s="95"/>
      <c r="D252" s="37"/>
      <c r="E252" s="37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</row>
    <row r="253" spans="1:20" ht="15.75">
      <c r="A253" s="34"/>
      <c r="B253" s="37"/>
      <c r="C253" s="95"/>
      <c r="D253" s="37"/>
      <c r="E253" s="37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</row>
    <row r="254" spans="1:20" ht="15.75">
      <c r="A254" s="34"/>
      <c r="B254" s="37"/>
      <c r="C254" s="95"/>
      <c r="D254" s="37"/>
      <c r="E254" s="37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</row>
    <row r="255" spans="1:20" ht="15.75">
      <c r="A255" s="34"/>
      <c r="B255" s="37"/>
      <c r="C255" s="95"/>
      <c r="D255" s="37"/>
      <c r="E255" s="37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</row>
    <row r="256" spans="1:20" ht="15.75">
      <c r="A256" s="34"/>
      <c r="B256" s="37"/>
      <c r="C256" s="95"/>
      <c r="D256" s="37"/>
      <c r="E256" s="37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</row>
    <row r="257" spans="1:20" ht="15.75">
      <c r="A257" s="34"/>
      <c r="B257" s="37"/>
      <c r="C257" s="95"/>
      <c r="D257" s="37"/>
      <c r="E257" s="37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</row>
    <row r="258" spans="1:20" ht="15.75">
      <c r="A258" s="34"/>
      <c r="B258" s="37"/>
      <c r="C258" s="95"/>
      <c r="D258" s="37"/>
      <c r="E258" s="37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</row>
    <row r="259" spans="1:20" ht="15.75">
      <c r="A259" s="34"/>
      <c r="B259" s="37"/>
      <c r="C259" s="95"/>
      <c r="D259" s="37"/>
      <c r="E259" s="37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</row>
    <row r="260" spans="1:20" ht="15.75">
      <c r="A260" s="34"/>
      <c r="B260" s="37"/>
      <c r="C260" s="95"/>
      <c r="D260" s="37"/>
      <c r="E260" s="37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</row>
    <row r="261" spans="1:20" ht="15.75">
      <c r="A261" s="34"/>
      <c r="B261" s="37"/>
      <c r="C261" s="95"/>
      <c r="D261" s="37"/>
      <c r="E261" s="37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</row>
    <row r="262" spans="1:20" ht="15.75">
      <c r="A262" s="34"/>
      <c r="B262" s="37"/>
      <c r="C262" s="95"/>
      <c r="D262" s="37"/>
      <c r="E262" s="37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</row>
    <row r="263" spans="1:20" ht="15.75">
      <c r="A263" s="34"/>
      <c r="B263" s="37"/>
      <c r="C263" s="95"/>
      <c r="D263" s="37"/>
      <c r="E263" s="37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</row>
    <row r="264" spans="1:20" ht="15.75">
      <c r="A264" s="34"/>
      <c r="B264" s="37"/>
      <c r="C264" s="95"/>
      <c r="D264" s="37"/>
      <c r="E264" s="37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</row>
    <row r="265" spans="1:20" ht="15.75">
      <c r="A265" s="34"/>
      <c r="B265" s="37"/>
      <c r="C265" s="95"/>
      <c r="D265" s="37"/>
      <c r="E265" s="37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</row>
    <row r="266" spans="1:20" ht="15.75">
      <c r="A266" s="34"/>
      <c r="B266" s="37"/>
      <c r="C266" s="95"/>
      <c r="D266" s="37"/>
      <c r="E266" s="37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</row>
    <row r="267" spans="1:20" ht="15.75">
      <c r="A267" s="34"/>
      <c r="B267" s="37"/>
      <c r="C267" s="95"/>
      <c r="D267" s="37"/>
      <c r="E267" s="37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</row>
    <row r="268" spans="1:20" ht="15.75">
      <c r="A268" s="34"/>
      <c r="B268" s="37"/>
      <c r="C268" s="95"/>
      <c r="D268" s="37"/>
      <c r="E268" s="37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</row>
    <row r="269" spans="1:20" ht="15.75">
      <c r="A269" s="34"/>
      <c r="B269" s="37"/>
      <c r="C269" s="95"/>
      <c r="D269" s="37"/>
      <c r="E269" s="37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</row>
    <row r="270" spans="1:20" ht="15.75">
      <c r="A270" s="34"/>
      <c r="B270" s="37"/>
      <c r="C270" s="95"/>
      <c r="D270" s="37"/>
      <c r="E270" s="37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</row>
    <row r="271" spans="1:20" ht="15.75">
      <c r="A271" s="34"/>
      <c r="B271" s="37"/>
      <c r="C271" s="95"/>
      <c r="D271" s="37"/>
      <c r="E271" s="37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</row>
    <row r="272" spans="1:20" ht="15.75">
      <c r="A272" s="34"/>
      <c r="B272" s="37"/>
      <c r="C272" s="95"/>
      <c r="D272" s="37"/>
      <c r="E272" s="37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</row>
    <row r="273" spans="1:20" ht="15.75">
      <c r="A273" s="34"/>
      <c r="B273" s="37"/>
      <c r="C273" s="95"/>
      <c r="D273" s="37"/>
      <c r="E273" s="37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</row>
    <row r="274" spans="1:20" ht="15.75">
      <c r="A274" s="34"/>
      <c r="B274" s="37"/>
      <c r="C274" s="95"/>
      <c r="D274" s="37"/>
      <c r="E274" s="37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</row>
    <row r="275" spans="1:20" ht="15.75">
      <c r="A275" s="34"/>
      <c r="B275" s="37"/>
      <c r="C275" s="95"/>
      <c r="D275" s="37"/>
      <c r="E275" s="37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</row>
    <row r="276" spans="1:20" ht="15.75">
      <c r="A276" s="34"/>
      <c r="B276" s="37"/>
      <c r="C276" s="95"/>
      <c r="D276" s="37"/>
      <c r="E276" s="37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</row>
    <row r="277" spans="1:20" ht="15.75">
      <c r="A277" s="34"/>
      <c r="B277" s="37"/>
      <c r="C277" s="95"/>
      <c r="D277" s="37"/>
      <c r="E277" s="37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</row>
    <row r="278" spans="1:20" ht="15.75">
      <c r="A278" s="34"/>
      <c r="B278" s="37"/>
      <c r="C278" s="95"/>
      <c r="D278" s="37"/>
      <c r="E278" s="37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</row>
    <row r="279" spans="1:20" ht="15.75">
      <c r="A279" s="34"/>
      <c r="B279" s="37"/>
      <c r="C279" s="95"/>
      <c r="D279" s="37"/>
      <c r="E279" s="37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</row>
    <row r="280" spans="1:20" ht="15.75">
      <c r="A280" s="34"/>
      <c r="B280" s="37"/>
      <c r="C280" s="95"/>
      <c r="D280" s="37"/>
      <c r="E280" s="37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</row>
    <row r="281" spans="1:20" ht="15.75">
      <c r="A281" s="34"/>
      <c r="B281" s="37"/>
      <c r="C281" s="95"/>
      <c r="D281" s="37"/>
      <c r="E281" s="37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</row>
    <row r="282" spans="1:20" ht="15.75">
      <c r="A282" s="34"/>
      <c r="B282" s="37"/>
      <c r="C282" s="95"/>
      <c r="D282" s="37"/>
      <c r="E282" s="37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</row>
    <row r="283" spans="1:20" ht="15.75">
      <c r="A283" s="34"/>
      <c r="B283" s="37"/>
      <c r="C283" s="95"/>
      <c r="D283" s="37"/>
      <c r="E283" s="37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</row>
    <row r="284" spans="1:20" ht="15.75">
      <c r="A284" s="34"/>
      <c r="B284" s="37"/>
      <c r="C284" s="95"/>
      <c r="D284" s="37"/>
      <c r="E284" s="37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</row>
    <row r="285" spans="1:20" ht="15.75">
      <c r="A285" s="34"/>
      <c r="B285" s="37"/>
      <c r="C285" s="95"/>
      <c r="D285" s="37"/>
      <c r="E285" s="37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</row>
    <row r="286" spans="1:20" ht="15.75">
      <c r="A286" s="34"/>
      <c r="B286" s="37"/>
      <c r="C286" s="95"/>
      <c r="D286" s="37"/>
      <c r="E286" s="37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</row>
    <row r="287" spans="1:20" ht="15.75">
      <c r="A287" s="34"/>
      <c r="B287" s="37"/>
      <c r="C287" s="95"/>
      <c r="D287" s="37"/>
      <c r="E287" s="37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</row>
    <row r="288" spans="1:20" ht="15.75">
      <c r="A288" s="34"/>
      <c r="B288" s="37"/>
      <c r="C288" s="95"/>
      <c r="D288" s="37"/>
      <c r="E288" s="37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</row>
    <row r="289" spans="1:20" ht="15.75">
      <c r="A289" s="34"/>
      <c r="B289" s="37"/>
      <c r="C289" s="95"/>
      <c r="D289" s="37"/>
      <c r="E289" s="37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</row>
    <row r="290" spans="1:20" ht="15.75">
      <c r="A290" s="34"/>
      <c r="B290" s="37"/>
      <c r="C290" s="95"/>
      <c r="D290" s="37"/>
      <c r="E290" s="37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</row>
    <row r="291" spans="1:20" ht="15.75">
      <c r="A291" s="34"/>
      <c r="B291" s="37"/>
      <c r="C291" s="95"/>
      <c r="D291" s="37"/>
      <c r="E291" s="37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</row>
    <row r="292" spans="1:20" ht="15.75">
      <c r="A292" s="34"/>
      <c r="B292" s="37"/>
      <c r="C292" s="95"/>
      <c r="D292" s="37"/>
      <c r="E292" s="37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</row>
    <row r="293" spans="1:20" ht="15.75">
      <c r="A293" s="34"/>
      <c r="B293" s="37"/>
      <c r="C293" s="95"/>
      <c r="D293" s="37"/>
      <c r="E293" s="37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</row>
    <row r="294" spans="1:20" ht="15.75">
      <c r="A294" s="34"/>
      <c r="B294" s="37"/>
      <c r="C294" s="95"/>
      <c r="D294" s="37"/>
      <c r="E294" s="37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</row>
    <row r="295" spans="1:20" ht="15.75">
      <c r="A295" s="34"/>
      <c r="B295" s="37"/>
      <c r="C295" s="95"/>
      <c r="D295" s="37"/>
      <c r="E295" s="37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</row>
    <row r="296" spans="1:20" ht="15.75">
      <c r="A296" s="34"/>
      <c r="B296" s="37"/>
      <c r="C296" s="95"/>
      <c r="D296" s="37"/>
      <c r="E296" s="37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</row>
    <row r="297" spans="1:20" ht="15.75">
      <c r="A297" s="34"/>
      <c r="B297" s="37"/>
      <c r="C297" s="95"/>
      <c r="D297" s="37"/>
      <c r="E297" s="37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</row>
    <row r="298" spans="1:20" ht="15.75">
      <c r="A298" s="34"/>
      <c r="B298" s="37"/>
      <c r="C298" s="95"/>
      <c r="D298" s="37"/>
      <c r="E298" s="37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</row>
    <row r="299" spans="1:20" ht="15.75">
      <c r="A299" s="34"/>
      <c r="B299" s="37"/>
      <c r="C299" s="95"/>
      <c r="D299" s="37"/>
      <c r="E299" s="37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</row>
    <row r="300" spans="1:20" ht="15.75">
      <c r="A300" s="34"/>
      <c r="B300" s="37"/>
      <c r="C300" s="95"/>
      <c r="D300" s="37"/>
      <c r="E300" s="37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</row>
    <row r="301" spans="1:20" ht="15.75">
      <c r="A301" s="34"/>
      <c r="B301" s="37"/>
      <c r="C301" s="95"/>
      <c r="D301" s="37"/>
      <c r="E301" s="37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</row>
    <row r="302" spans="1:20" ht="15.75">
      <c r="A302" s="34"/>
      <c r="B302" s="37"/>
      <c r="C302" s="95"/>
      <c r="D302" s="37"/>
      <c r="E302" s="37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</row>
    <row r="303" spans="1:20" ht="15.75">
      <c r="A303" s="34"/>
      <c r="B303" s="37"/>
      <c r="C303" s="95"/>
      <c r="D303" s="37"/>
      <c r="E303" s="37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</row>
    <row r="304" spans="1:20" ht="15.75">
      <c r="A304" s="34"/>
      <c r="B304" s="37"/>
      <c r="C304" s="95"/>
      <c r="D304" s="37"/>
      <c r="E304" s="37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</row>
    <row r="305" spans="1:20" ht="15.75">
      <c r="A305" s="34"/>
      <c r="B305" s="37"/>
      <c r="C305" s="95"/>
      <c r="D305" s="37"/>
      <c r="E305" s="37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</row>
    <row r="306" spans="1:20" ht="15.75">
      <c r="A306" s="34"/>
      <c r="B306" s="37"/>
      <c r="C306" s="95"/>
      <c r="D306" s="37"/>
      <c r="E306" s="37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</row>
    <row r="307" spans="1:20" ht="15.75">
      <c r="A307" s="34"/>
      <c r="B307" s="37"/>
      <c r="C307" s="95"/>
      <c r="D307" s="37"/>
      <c r="E307" s="37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</row>
    <row r="308" spans="1:20" ht="15.75">
      <c r="A308" s="34"/>
      <c r="B308" s="37"/>
      <c r="C308" s="95"/>
      <c r="D308" s="37"/>
      <c r="E308" s="37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</row>
    <row r="309" spans="1:20" ht="15.75">
      <c r="A309" s="34"/>
      <c r="B309" s="37"/>
      <c r="C309" s="95"/>
      <c r="D309" s="37"/>
      <c r="E309" s="37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</row>
    <row r="310" spans="1:20" ht="15.75">
      <c r="A310" s="34"/>
      <c r="B310" s="37"/>
      <c r="C310" s="95"/>
      <c r="D310" s="37"/>
      <c r="E310" s="37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</row>
    <row r="311" spans="1:20" ht="15.75">
      <c r="A311" s="34"/>
      <c r="B311" s="37"/>
      <c r="C311" s="95"/>
      <c r="D311" s="37"/>
      <c r="E311" s="37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</row>
    <row r="312" spans="1:20" ht="15.75">
      <c r="A312" s="34"/>
      <c r="B312" s="37"/>
      <c r="C312" s="95"/>
      <c r="D312" s="37"/>
      <c r="E312" s="37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</row>
    <row r="313" spans="1:20" ht="15.75">
      <c r="A313" s="34"/>
      <c r="B313" s="37"/>
      <c r="C313" s="95"/>
      <c r="D313" s="37"/>
      <c r="E313" s="37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</row>
    <row r="314" spans="1:20" ht="15.75">
      <c r="A314" s="34"/>
      <c r="B314" s="37"/>
      <c r="C314" s="95"/>
      <c r="D314" s="37"/>
      <c r="E314" s="37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</row>
    <row r="315" spans="1:20" ht="15.75">
      <c r="A315" s="34"/>
      <c r="B315" s="37"/>
      <c r="C315" s="95"/>
      <c r="D315" s="37"/>
      <c r="E315" s="37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</row>
    <row r="316" spans="1:20" ht="15.75">
      <c r="A316" s="34"/>
      <c r="B316" s="37"/>
      <c r="C316" s="95"/>
      <c r="D316" s="37"/>
      <c r="E316" s="37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</row>
    <row r="317" spans="1:20" ht="15.75">
      <c r="A317" s="34"/>
      <c r="B317" s="37"/>
      <c r="C317" s="95"/>
      <c r="D317" s="37"/>
      <c r="E317" s="37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</row>
    <row r="318" spans="1:20" ht="15.75">
      <c r="A318" s="34"/>
      <c r="B318" s="37"/>
      <c r="C318" s="95"/>
      <c r="D318" s="37"/>
      <c r="E318" s="37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</row>
    <row r="319" spans="1:20" ht="15.75">
      <c r="A319" s="34"/>
      <c r="B319" s="37"/>
      <c r="C319" s="95"/>
      <c r="D319" s="37"/>
      <c r="E319" s="37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</row>
    <row r="320" spans="1:20" ht="15.75">
      <c r="A320" s="34"/>
      <c r="B320" s="37"/>
      <c r="C320" s="95"/>
      <c r="D320" s="37"/>
      <c r="E320" s="37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</row>
    <row r="321" spans="1:20" ht="15.75">
      <c r="A321" s="34"/>
      <c r="B321" s="37"/>
      <c r="C321" s="95"/>
      <c r="D321" s="37"/>
      <c r="E321" s="37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</row>
    <row r="322" spans="1:20" ht="15.75">
      <c r="A322" s="34"/>
      <c r="B322" s="37"/>
      <c r="C322" s="95"/>
      <c r="D322" s="37"/>
      <c r="E322" s="37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</row>
    <row r="323" spans="1:20" ht="15.75">
      <c r="A323" s="34"/>
      <c r="B323" s="37"/>
      <c r="C323" s="95"/>
      <c r="D323" s="37"/>
      <c r="E323" s="37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</row>
    <row r="324" spans="1:20" ht="15.75">
      <c r="A324" s="34"/>
      <c r="B324" s="37"/>
      <c r="C324" s="95"/>
      <c r="D324" s="37"/>
      <c r="E324" s="37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</row>
    <row r="325" spans="1:20" ht="15.75">
      <c r="A325" s="34"/>
      <c r="B325" s="37"/>
      <c r="C325" s="95"/>
      <c r="D325" s="37"/>
      <c r="E325" s="37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</row>
    <row r="326" spans="1:20" ht="15.75">
      <c r="A326" s="34"/>
      <c r="B326" s="37"/>
      <c r="C326" s="95"/>
      <c r="D326" s="37"/>
      <c r="E326" s="37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</row>
    <row r="327" spans="1:20" ht="15.75">
      <c r="A327" s="34"/>
      <c r="B327" s="37"/>
      <c r="C327" s="95"/>
      <c r="D327" s="37"/>
      <c r="E327" s="37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</row>
    <row r="328" spans="1:20" ht="15.75">
      <c r="A328" s="34"/>
      <c r="B328" s="37"/>
      <c r="C328" s="95"/>
      <c r="D328" s="37"/>
      <c r="E328" s="37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</row>
    <row r="329" spans="1:20" ht="15.75">
      <c r="A329" s="34"/>
      <c r="B329" s="37"/>
      <c r="C329" s="95"/>
      <c r="D329" s="37"/>
      <c r="E329" s="37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</row>
    <row r="330" spans="1:20" ht="15.75">
      <c r="A330" s="34"/>
      <c r="B330" s="37"/>
      <c r="C330" s="95"/>
      <c r="D330" s="37"/>
      <c r="E330" s="37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</row>
    <row r="331" spans="1:20" ht="15.75">
      <c r="A331" s="34"/>
      <c r="B331" s="37"/>
      <c r="C331" s="95"/>
      <c r="D331" s="37"/>
      <c r="E331" s="37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</row>
    <row r="332" spans="1:20" ht="15.75">
      <c r="A332" s="34"/>
      <c r="B332" s="37"/>
      <c r="C332" s="95"/>
      <c r="D332" s="37"/>
      <c r="E332" s="37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</row>
    <row r="333" spans="1:20" ht="15.75">
      <c r="A333" s="34"/>
      <c r="B333" s="37"/>
      <c r="C333" s="95"/>
      <c r="D333" s="37"/>
      <c r="E333" s="37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</row>
    <row r="334" spans="1:20" ht="15.75">
      <c r="A334" s="34"/>
      <c r="B334" s="37"/>
      <c r="C334" s="95"/>
      <c r="D334" s="37"/>
      <c r="E334" s="37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</row>
    <row r="335" spans="1:20" ht="15.75">
      <c r="A335" s="34"/>
      <c r="B335" s="37"/>
      <c r="C335" s="95"/>
      <c r="D335" s="37"/>
      <c r="E335" s="37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</row>
    <row r="336" spans="1:20" ht="15.75">
      <c r="A336" s="34"/>
      <c r="B336" s="37"/>
      <c r="C336" s="95"/>
      <c r="D336" s="37"/>
      <c r="E336" s="37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</row>
    <row r="337" spans="1:20" ht="15.75">
      <c r="A337" s="34"/>
      <c r="B337" s="37"/>
      <c r="C337" s="95"/>
      <c r="D337" s="37"/>
      <c r="E337" s="37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</row>
    <row r="338" spans="1:20" ht="15.75">
      <c r="A338" s="34"/>
      <c r="B338" s="37"/>
      <c r="C338" s="95"/>
      <c r="D338" s="37"/>
      <c r="E338" s="37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</row>
    <row r="339" spans="1:20" ht="15.75">
      <c r="A339" s="34"/>
      <c r="B339" s="37"/>
      <c r="C339" s="95"/>
      <c r="D339" s="37"/>
      <c r="E339" s="37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</row>
    <row r="340" spans="1:20" ht="15.75">
      <c r="A340" s="34"/>
      <c r="B340" s="37"/>
      <c r="C340" s="95"/>
      <c r="D340" s="37"/>
      <c r="E340" s="37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</row>
    <row r="341" spans="1:20" ht="15.75">
      <c r="A341" s="34"/>
      <c r="B341" s="37"/>
      <c r="C341" s="95"/>
      <c r="D341" s="37"/>
      <c r="E341" s="37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</row>
    <row r="342" spans="1:20" ht="15.75">
      <c r="A342" s="34"/>
      <c r="B342" s="37"/>
      <c r="C342" s="95"/>
      <c r="D342" s="37"/>
      <c r="E342" s="37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</row>
    <row r="343" spans="1:20" ht="15.75">
      <c r="A343" s="34"/>
      <c r="B343" s="37"/>
      <c r="C343" s="95"/>
      <c r="D343" s="37"/>
      <c r="E343" s="37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</row>
    <row r="344" spans="1:20" ht="15.75">
      <c r="A344" s="34"/>
      <c r="B344" s="37"/>
      <c r="C344" s="95"/>
      <c r="D344" s="37"/>
      <c r="E344" s="37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</row>
    <row r="345" spans="1:20" ht="15.75">
      <c r="A345" s="34"/>
      <c r="B345" s="37"/>
      <c r="C345" s="95"/>
      <c r="D345" s="37"/>
      <c r="E345" s="37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</row>
    <row r="346" spans="1:20" ht="15.75">
      <c r="A346" s="34"/>
      <c r="B346" s="37"/>
      <c r="C346" s="95"/>
      <c r="D346" s="37"/>
      <c r="E346" s="37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</row>
    <row r="347" spans="1:20" ht="15.75">
      <c r="A347" s="34"/>
      <c r="B347" s="37"/>
      <c r="C347" s="95"/>
      <c r="D347" s="37"/>
      <c r="E347" s="37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</row>
    <row r="348" spans="1:20" ht="15.75">
      <c r="A348" s="34"/>
      <c r="B348" s="37"/>
      <c r="C348" s="95"/>
      <c r="D348" s="37"/>
      <c r="E348" s="37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</row>
    <row r="349" spans="1:20" ht="15.75">
      <c r="A349" s="34"/>
      <c r="B349" s="37"/>
      <c r="C349" s="95"/>
      <c r="D349" s="37"/>
      <c r="E349" s="37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</row>
    <row r="350" spans="1:20" ht="15.75">
      <c r="A350" s="34"/>
      <c r="B350" s="37"/>
      <c r="C350" s="95"/>
      <c r="D350" s="37"/>
      <c r="E350" s="37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</row>
    <row r="351" spans="1:20" ht="15.75">
      <c r="A351" s="34"/>
      <c r="B351" s="37"/>
      <c r="C351" s="95"/>
      <c r="D351" s="37"/>
      <c r="E351" s="37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</row>
    <row r="352" spans="1:20" ht="15.75">
      <c r="A352" s="34"/>
      <c r="B352" s="37"/>
      <c r="C352" s="95"/>
      <c r="D352" s="37"/>
      <c r="E352" s="37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</row>
    <row r="353" spans="1:20" ht="15.75">
      <c r="A353" s="34"/>
      <c r="B353" s="37"/>
      <c r="C353" s="95"/>
      <c r="D353" s="37"/>
      <c r="E353" s="37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</row>
    <row r="354" spans="1:20" ht="15.75">
      <c r="A354" s="34"/>
      <c r="B354" s="37"/>
      <c r="C354" s="95"/>
      <c r="D354" s="37"/>
      <c r="E354" s="37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</row>
    <row r="355" spans="1:20" ht="15.75">
      <c r="A355" s="34"/>
      <c r="B355" s="37"/>
      <c r="C355" s="95"/>
      <c r="D355" s="37"/>
      <c r="E355" s="37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</row>
    <row r="356" spans="1:20" ht="15.75">
      <c r="A356" s="34"/>
      <c r="B356" s="37"/>
      <c r="C356" s="95"/>
      <c r="D356" s="37"/>
      <c r="E356" s="37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</row>
    <row r="357" spans="1:20" ht="15.75">
      <c r="A357" s="34"/>
      <c r="B357" s="37"/>
      <c r="C357" s="95"/>
      <c r="D357" s="37"/>
      <c r="E357" s="37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</row>
    <row r="358" spans="1:20" ht="15.75">
      <c r="A358" s="34"/>
      <c r="B358" s="37"/>
      <c r="C358" s="95"/>
      <c r="D358" s="37"/>
      <c r="E358" s="37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</row>
    <row r="359" spans="1:20" ht="15.75">
      <c r="A359" s="34"/>
      <c r="B359" s="37"/>
      <c r="C359" s="95"/>
      <c r="D359" s="37"/>
      <c r="E359" s="37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</row>
    <row r="360" spans="1:20" ht="15.75">
      <c r="A360" s="34"/>
      <c r="B360" s="37"/>
      <c r="C360" s="95"/>
      <c r="D360" s="37"/>
      <c r="E360" s="37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</row>
    <row r="361" spans="1:20" ht="15.75">
      <c r="A361" s="34"/>
      <c r="B361" s="37"/>
      <c r="C361" s="95"/>
      <c r="D361" s="37"/>
      <c r="E361" s="37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</row>
    <row r="362" spans="1:20" ht="15.75">
      <c r="A362" s="34"/>
      <c r="B362" s="37"/>
      <c r="C362" s="95"/>
      <c r="D362" s="37"/>
      <c r="E362" s="37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</row>
    <row r="363" spans="1:20" ht="15.75">
      <c r="A363" s="34"/>
      <c r="B363" s="37"/>
      <c r="C363" s="95"/>
      <c r="D363" s="37"/>
      <c r="E363" s="37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</row>
    <row r="364" spans="1:20" ht="15.75">
      <c r="A364" s="34"/>
      <c r="B364" s="37"/>
      <c r="C364" s="95"/>
      <c r="D364" s="37"/>
      <c r="E364" s="37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</row>
    <row r="365" spans="1:20" ht="15.75">
      <c r="A365" s="34"/>
      <c r="B365" s="37"/>
      <c r="C365" s="95"/>
      <c r="D365" s="37"/>
      <c r="E365" s="37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</row>
    <row r="366" spans="1:20" ht="15.75">
      <c r="A366" s="34"/>
      <c r="B366" s="37"/>
      <c r="C366" s="95"/>
      <c r="D366" s="37"/>
      <c r="E366" s="37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</row>
    <row r="367" spans="1:20" ht="15.75">
      <c r="A367" s="34"/>
      <c r="B367" s="37"/>
      <c r="C367" s="95"/>
      <c r="D367" s="37"/>
      <c r="E367" s="37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</row>
    <row r="368" spans="1:20" ht="15.75">
      <c r="A368" s="34"/>
      <c r="B368" s="37"/>
      <c r="C368" s="95"/>
      <c r="D368" s="37"/>
      <c r="E368" s="37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</row>
    <row r="369" spans="1:20" ht="15.75">
      <c r="A369" s="34"/>
      <c r="B369" s="37"/>
      <c r="C369" s="95"/>
      <c r="D369" s="37"/>
      <c r="E369" s="37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</row>
    <row r="370" spans="1:20" ht="15.75">
      <c r="A370" s="34"/>
      <c r="B370" s="37"/>
      <c r="C370" s="95"/>
      <c r="D370" s="37"/>
      <c r="E370" s="37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</row>
    <row r="371" spans="1:20" ht="15.75">
      <c r="A371" s="34"/>
      <c r="B371" s="37"/>
      <c r="C371" s="95"/>
      <c r="D371" s="37"/>
      <c r="E371" s="37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</row>
    <row r="372" spans="1:20" ht="15.75">
      <c r="A372" s="34"/>
      <c r="B372" s="37"/>
      <c r="C372" s="95"/>
      <c r="D372" s="37"/>
      <c r="E372" s="37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</row>
    <row r="373" spans="1:20" ht="15.75">
      <c r="A373" s="34"/>
      <c r="B373" s="37"/>
      <c r="C373" s="95"/>
      <c r="D373" s="37"/>
      <c r="E373" s="37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</row>
    <row r="374" spans="1:20" ht="15.75">
      <c r="A374" s="34"/>
      <c r="B374" s="37"/>
      <c r="C374" s="95"/>
      <c r="D374" s="37"/>
      <c r="E374" s="37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</row>
    <row r="375" spans="1:20" ht="15.75">
      <c r="A375" s="34"/>
      <c r="B375" s="37"/>
      <c r="C375" s="95"/>
      <c r="D375" s="37"/>
      <c r="E375" s="37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</row>
    <row r="376" spans="1:20" ht="15.75">
      <c r="A376" s="34"/>
      <c r="B376" s="37"/>
      <c r="C376" s="95"/>
      <c r="D376" s="37"/>
      <c r="E376" s="37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</row>
    <row r="377" spans="1:20" ht="15.75">
      <c r="A377" s="34"/>
      <c r="B377" s="37"/>
      <c r="C377" s="95"/>
      <c r="D377" s="37"/>
      <c r="E377" s="37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</row>
    <row r="378" spans="1:20" ht="15.75">
      <c r="A378" s="34"/>
      <c r="B378" s="37"/>
      <c r="C378" s="95"/>
      <c r="D378" s="37"/>
      <c r="E378" s="37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</row>
    <row r="379" spans="1:20" ht="15.75">
      <c r="A379" s="34"/>
      <c r="B379" s="37"/>
      <c r="C379" s="95"/>
      <c r="D379" s="37"/>
      <c r="E379" s="37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</row>
    <row r="380" spans="1:20" ht="15.75">
      <c r="A380" s="34"/>
      <c r="B380" s="37"/>
      <c r="C380" s="95"/>
      <c r="D380" s="37"/>
      <c r="E380" s="37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</row>
    <row r="381" spans="1:20" ht="15.75">
      <c r="A381" s="34"/>
      <c r="B381" s="37"/>
      <c r="C381" s="95"/>
      <c r="D381" s="37"/>
      <c r="E381" s="37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</row>
    <row r="382" spans="1:20" ht="15.75">
      <c r="A382" s="34"/>
      <c r="B382" s="37"/>
      <c r="C382" s="95"/>
      <c r="D382" s="37"/>
      <c r="E382" s="37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</row>
    <row r="383" spans="1:20" ht="15.75">
      <c r="A383" s="34"/>
      <c r="B383" s="37"/>
      <c r="C383" s="95"/>
      <c r="D383" s="37"/>
      <c r="E383" s="37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</row>
    <row r="384" spans="1:20" ht="15.75">
      <c r="A384" s="34"/>
      <c r="B384" s="37"/>
      <c r="C384" s="95"/>
      <c r="D384" s="37"/>
      <c r="E384" s="37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</row>
    <row r="385" spans="1:20" ht="15.75">
      <c r="A385" s="34"/>
      <c r="B385" s="37"/>
      <c r="C385" s="95"/>
      <c r="D385" s="37"/>
      <c r="E385" s="37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</row>
    <row r="386" spans="1:20" ht="15.75">
      <c r="A386" s="34"/>
      <c r="B386" s="37"/>
      <c r="C386" s="95"/>
      <c r="D386" s="37"/>
      <c r="E386" s="37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</row>
    <row r="387" spans="1:20" ht="15.75">
      <c r="A387" s="34"/>
      <c r="B387" s="37"/>
      <c r="C387" s="95"/>
      <c r="D387" s="37"/>
      <c r="E387" s="37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</row>
    <row r="388" spans="1:20" ht="15.75">
      <c r="A388" s="34"/>
      <c r="B388" s="37"/>
      <c r="C388" s="95"/>
      <c r="D388" s="37"/>
      <c r="E388" s="37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</row>
    <row r="389" spans="1:20" ht="15.75">
      <c r="A389" s="34"/>
      <c r="B389" s="37"/>
      <c r="C389" s="95"/>
      <c r="D389" s="37"/>
      <c r="E389" s="37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</row>
    <row r="390" spans="1:20" ht="15.75">
      <c r="A390" s="34"/>
      <c r="B390" s="37"/>
      <c r="C390" s="95"/>
      <c r="D390" s="37"/>
      <c r="E390" s="37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</row>
    <row r="391" spans="1:20" ht="15.75">
      <c r="A391" s="34"/>
      <c r="B391" s="37"/>
      <c r="C391" s="95"/>
      <c r="D391" s="37"/>
      <c r="E391" s="37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</row>
    <row r="392" spans="1:20" ht="15.75">
      <c r="A392" s="34"/>
      <c r="B392" s="37"/>
      <c r="C392" s="95"/>
      <c r="D392" s="37"/>
      <c r="E392" s="37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</row>
    <row r="393" spans="1:20" ht="15.75">
      <c r="A393" s="34"/>
      <c r="B393" s="37"/>
      <c r="C393" s="95"/>
      <c r="D393" s="37"/>
      <c r="E393" s="37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</row>
    <row r="394" spans="1:20" ht="15.75">
      <c r="A394" s="34"/>
      <c r="B394" s="37"/>
      <c r="C394" s="95"/>
      <c r="D394" s="37"/>
      <c r="E394" s="37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</row>
    <row r="395" spans="1:20" ht="15.75">
      <c r="A395" s="34"/>
      <c r="B395" s="37"/>
      <c r="C395" s="95"/>
      <c r="D395" s="37"/>
      <c r="E395" s="37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</row>
    <row r="396" spans="1:20" ht="15.75">
      <c r="A396" s="34"/>
      <c r="B396" s="37"/>
      <c r="C396" s="95"/>
      <c r="D396" s="37"/>
      <c r="E396" s="37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</row>
    <row r="397" spans="1:20" ht="15.75">
      <c r="A397" s="34"/>
      <c r="B397" s="37"/>
      <c r="C397" s="95"/>
      <c r="D397" s="37"/>
      <c r="E397" s="37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</row>
    <row r="398" spans="1:20" ht="15.75">
      <c r="A398" s="34"/>
      <c r="B398" s="37"/>
      <c r="C398" s="95"/>
      <c r="D398" s="37"/>
      <c r="E398" s="37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</row>
    <row r="399" spans="1:20" ht="15.75">
      <c r="A399" s="34"/>
      <c r="B399" s="37"/>
      <c r="C399" s="95"/>
      <c r="D399" s="37"/>
      <c r="E399" s="37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</row>
    <row r="400" spans="1:20" ht="15.75">
      <c r="A400" s="34"/>
      <c r="B400" s="37"/>
      <c r="C400" s="95"/>
      <c r="D400" s="37"/>
      <c r="E400" s="37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</row>
    <row r="401" spans="1:20" ht="15.75">
      <c r="A401" s="34"/>
      <c r="B401" s="37"/>
      <c r="C401" s="95"/>
      <c r="D401" s="37"/>
      <c r="E401" s="37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</row>
    <row r="402" spans="1:20" ht="15.75">
      <c r="A402" s="34"/>
      <c r="B402" s="37"/>
      <c r="C402" s="95"/>
      <c r="D402" s="37"/>
      <c r="E402" s="37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</row>
    <row r="403" spans="1:20" ht="15.75">
      <c r="A403" s="34"/>
      <c r="B403" s="37"/>
      <c r="C403" s="95"/>
      <c r="D403" s="37"/>
      <c r="E403" s="37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</row>
    <row r="404" spans="1:20" ht="15.75">
      <c r="A404" s="34"/>
      <c r="B404" s="37"/>
      <c r="C404" s="95"/>
      <c r="D404" s="37"/>
      <c r="E404" s="37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</row>
    <row r="405" spans="1:20" ht="15.75">
      <c r="A405" s="34"/>
      <c r="B405" s="37"/>
      <c r="C405" s="95"/>
      <c r="D405" s="37"/>
      <c r="E405" s="37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</row>
    <row r="406" spans="1:20" ht="15.75">
      <c r="A406" s="34"/>
      <c r="B406" s="37"/>
      <c r="C406" s="95"/>
      <c r="D406" s="37"/>
      <c r="E406" s="37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</row>
    <row r="407" spans="1:20" ht="15.75">
      <c r="A407" s="34"/>
      <c r="B407" s="37"/>
      <c r="C407" s="95"/>
      <c r="D407" s="37"/>
      <c r="E407" s="37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</row>
    <row r="408" spans="1:20" ht="15.75">
      <c r="A408" s="34"/>
      <c r="B408" s="37"/>
      <c r="C408" s="95"/>
      <c r="D408" s="37"/>
      <c r="E408" s="37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</row>
    <row r="409" spans="1:20" ht="15.75">
      <c r="A409" s="34"/>
      <c r="B409" s="37"/>
      <c r="C409" s="95"/>
      <c r="D409" s="37"/>
      <c r="E409" s="37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</row>
    <row r="410" spans="1:20" ht="15.75">
      <c r="A410" s="34"/>
      <c r="B410" s="37"/>
      <c r="C410" s="95"/>
      <c r="D410" s="37"/>
      <c r="E410" s="37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</row>
    <row r="411" spans="1:20" ht="15.75">
      <c r="A411" s="34"/>
      <c r="B411" s="37"/>
      <c r="C411" s="95"/>
      <c r="D411" s="37"/>
      <c r="E411" s="37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</row>
    <row r="412" spans="1:20" ht="15.75">
      <c r="A412" s="34"/>
      <c r="B412" s="37"/>
      <c r="C412" s="95"/>
      <c r="D412" s="37"/>
      <c r="E412" s="37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</row>
    <row r="413" spans="1:20" ht="15.75">
      <c r="A413" s="34"/>
      <c r="B413" s="37"/>
      <c r="C413" s="95"/>
      <c r="D413" s="37"/>
      <c r="E413" s="37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</row>
    <row r="414" spans="1:20" ht="15.75">
      <c r="A414" s="34"/>
      <c r="B414" s="37"/>
      <c r="C414" s="95"/>
      <c r="D414" s="37"/>
      <c r="E414" s="37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</row>
    <row r="415" spans="1:20" ht="15.75">
      <c r="A415" s="34"/>
      <c r="B415" s="37"/>
      <c r="C415" s="95"/>
      <c r="D415" s="37"/>
      <c r="E415" s="37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</row>
    <row r="416" spans="1:20" ht="15.75">
      <c r="A416" s="34"/>
      <c r="B416" s="37"/>
      <c r="C416" s="95"/>
      <c r="D416" s="37"/>
      <c r="E416" s="37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</row>
    <row r="417" spans="1:20" ht="15.75">
      <c r="A417" s="34"/>
      <c r="B417" s="37"/>
      <c r="C417" s="95"/>
      <c r="D417" s="37"/>
      <c r="E417" s="37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</row>
    <row r="418" spans="1:20" ht="15.75">
      <c r="A418" s="34"/>
      <c r="B418" s="37"/>
      <c r="C418" s="95"/>
      <c r="D418" s="37"/>
      <c r="E418" s="37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</row>
    <row r="419" spans="1:20" ht="15.75">
      <c r="A419" s="34"/>
      <c r="B419" s="37"/>
      <c r="C419" s="95"/>
      <c r="D419" s="37"/>
      <c r="E419" s="37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</row>
    <row r="420" spans="1:20" ht="15.75">
      <c r="A420" s="34"/>
      <c r="B420" s="37"/>
      <c r="C420" s="95"/>
      <c r="D420" s="37"/>
      <c r="E420" s="37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</row>
    <row r="421" spans="1:20" ht="15.75">
      <c r="A421" s="34"/>
      <c r="B421" s="37"/>
      <c r="C421" s="95"/>
      <c r="D421" s="37"/>
      <c r="E421" s="37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</row>
    <row r="422" spans="1:20" ht="15.75">
      <c r="A422" s="34"/>
      <c r="B422" s="37"/>
      <c r="C422" s="95"/>
      <c r="D422" s="37"/>
      <c r="E422" s="37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</row>
    <row r="423" spans="1:20" ht="15.75">
      <c r="A423" s="34"/>
      <c r="B423" s="37"/>
      <c r="C423" s="95"/>
      <c r="D423" s="37"/>
      <c r="E423" s="37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</row>
    <row r="424" spans="1:20" ht="15.75">
      <c r="A424" s="34"/>
      <c r="B424" s="37"/>
      <c r="C424" s="95"/>
      <c r="D424" s="37"/>
      <c r="E424" s="37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</row>
    <row r="425" spans="1:20" ht="15.75">
      <c r="A425" s="34"/>
      <c r="B425" s="37"/>
      <c r="C425" s="95"/>
      <c r="D425" s="37"/>
      <c r="E425" s="37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</row>
    <row r="426" spans="1:20" ht="15.75">
      <c r="A426" s="34"/>
      <c r="B426" s="37"/>
      <c r="C426" s="95"/>
      <c r="D426" s="37"/>
      <c r="E426" s="37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</row>
    <row r="427" spans="1:20" ht="15.75">
      <c r="A427" s="34"/>
      <c r="B427" s="37"/>
      <c r="C427" s="95"/>
      <c r="D427" s="37"/>
      <c r="E427" s="37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</row>
    <row r="428" spans="1:20" ht="15.75">
      <c r="A428" s="34"/>
      <c r="B428" s="37"/>
      <c r="C428" s="95"/>
      <c r="D428" s="37"/>
      <c r="E428" s="37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</row>
    <row r="429" spans="1:20" ht="15.75">
      <c r="A429" s="34"/>
      <c r="B429" s="37"/>
      <c r="C429" s="95"/>
      <c r="D429" s="37"/>
      <c r="E429" s="37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</row>
    <row r="430" spans="1:20" ht="15.75">
      <c r="A430" s="34"/>
      <c r="B430" s="37"/>
      <c r="C430" s="95"/>
      <c r="D430" s="37"/>
      <c r="E430" s="37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</row>
    <row r="431" spans="1:20" ht="15.75">
      <c r="A431" s="34"/>
      <c r="B431" s="37"/>
      <c r="C431" s="95"/>
      <c r="D431" s="37"/>
      <c r="E431" s="37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</row>
    <row r="432" spans="1:20" ht="15.75">
      <c r="A432" s="34"/>
      <c r="B432" s="37"/>
      <c r="C432" s="95"/>
      <c r="D432" s="37"/>
      <c r="E432" s="37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</row>
    <row r="433" spans="1:20" ht="15.75">
      <c r="A433" s="34"/>
      <c r="B433" s="37"/>
      <c r="C433" s="95"/>
      <c r="D433" s="37"/>
      <c r="E433" s="37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</row>
    <row r="434" spans="1:20" ht="15.75">
      <c r="A434" s="34"/>
      <c r="B434" s="37"/>
      <c r="C434" s="95"/>
      <c r="D434" s="37"/>
      <c r="E434" s="37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</row>
    <row r="435" spans="1:20" ht="15.75">
      <c r="A435" s="34"/>
      <c r="B435" s="37"/>
      <c r="C435" s="95"/>
      <c r="D435" s="37"/>
      <c r="E435" s="37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</row>
    <row r="436" spans="1:20" ht="15.75">
      <c r="A436" s="34"/>
      <c r="B436" s="37"/>
      <c r="C436" s="95"/>
      <c r="D436" s="37"/>
      <c r="E436" s="37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</row>
    <row r="437" spans="1:20" ht="15.75">
      <c r="A437" s="34"/>
      <c r="B437" s="37"/>
      <c r="C437" s="95"/>
      <c r="D437" s="37"/>
      <c r="E437" s="37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</row>
    <row r="438" spans="1:20" ht="15.75">
      <c r="A438" s="34"/>
      <c r="B438" s="37"/>
      <c r="C438" s="95"/>
      <c r="D438" s="37"/>
      <c r="E438" s="37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96"/>
      <c r="T438" s="34"/>
    </row>
    <row r="439" spans="1:20" ht="15.75">
      <c r="A439" s="34"/>
      <c r="B439" s="37"/>
      <c r="C439" s="95"/>
      <c r="D439" s="37"/>
      <c r="E439" s="37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</row>
    <row r="440" spans="1:20" ht="15.75">
      <c r="A440" s="34"/>
      <c r="B440" s="37"/>
      <c r="C440" s="95"/>
      <c r="D440" s="37"/>
      <c r="E440" s="37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</row>
    <row r="441" spans="1:20" ht="15.75">
      <c r="A441" s="34"/>
      <c r="B441" s="37"/>
      <c r="C441" s="95"/>
      <c r="D441" s="37"/>
      <c r="E441" s="37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</row>
    <row r="442" spans="1:20" ht="15.75">
      <c r="A442" s="34"/>
      <c r="B442" s="37"/>
      <c r="C442" s="95"/>
      <c r="D442" s="37"/>
      <c r="E442" s="37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</row>
    <row r="443" spans="1:20" ht="15.75">
      <c r="A443" s="34"/>
      <c r="B443" s="37"/>
      <c r="C443" s="95"/>
      <c r="D443" s="37"/>
      <c r="E443" s="37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</row>
    <row r="444" spans="1:20" ht="15.75">
      <c r="A444" s="34"/>
      <c r="B444" s="37"/>
      <c r="C444" s="95"/>
      <c r="D444" s="37"/>
      <c r="E444" s="37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</row>
    <row r="445" spans="1:20" ht="15.75">
      <c r="A445" s="34"/>
      <c r="B445" s="37"/>
      <c r="C445" s="95"/>
      <c r="D445" s="37"/>
      <c r="E445" s="37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</row>
    <row r="446" spans="1:20" ht="15.75">
      <c r="A446" s="34"/>
      <c r="B446" s="37"/>
      <c r="C446" s="95"/>
      <c r="D446" s="37"/>
      <c r="E446" s="37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</row>
    <row r="447" spans="1:20" ht="15.75">
      <c r="A447" s="34"/>
      <c r="B447" s="37"/>
      <c r="C447" s="95"/>
      <c r="D447" s="37"/>
      <c r="E447" s="37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</row>
    <row r="448" spans="1:20" ht="15.75">
      <c r="A448" s="34"/>
      <c r="B448" s="37"/>
      <c r="C448" s="95"/>
      <c r="D448" s="37"/>
      <c r="E448" s="37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</row>
    <row r="449" spans="1:20" ht="15.75">
      <c r="A449" s="34"/>
      <c r="B449" s="37"/>
      <c r="C449" s="95"/>
      <c r="D449" s="37"/>
      <c r="E449" s="37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</row>
    <row r="450" spans="1:20" ht="15.75">
      <c r="A450" s="34"/>
      <c r="B450" s="37"/>
      <c r="C450" s="95"/>
      <c r="D450" s="37"/>
      <c r="E450" s="37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</row>
    <row r="451" spans="1:20" ht="15.75">
      <c r="A451" s="34"/>
      <c r="B451" s="37"/>
      <c r="C451" s="95"/>
      <c r="D451" s="37"/>
      <c r="E451" s="37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</row>
    <row r="452" spans="1:20" ht="15.75">
      <c r="A452" s="34"/>
      <c r="B452" s="37"/>
      <c r="C452" s="95"/>
      <c r="D452" s="37"/>
      <c r="E452" s="37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</row>
    <row r="453" spans="1:20" ht="15.75">
      <c r="A453" s="34"/>
      <c r="B453" s="37"/>
      <c r="C453" s="95"/>
      <c r="D453" s="37"/>
      <c r="E453" s="37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</row>
    <row r="454" spans="1:20" ht="15.75">
      <c r="A454" s="34"/>
      <c r="B454" s="37"/>
      <c r="C454" s="95"/>
      <c r="D454" s="37"/>
      <c r="E454" s="37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</row>
    <row r="455" spans="1:20" ht="15.75">
      <c r="A455" s="34"/>
      <c r="B455" s="37"/>
      <c r="C455" s="95"/>
      <c r="D455" s="37"/>
      <c r="E455" s="37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</row>
    <row r="456" spans="1:20" ht="15.75">
      <c r="A456" s="34"/>
      <c r="B456" s="37"/>
      <c r="C456" s="95"/>
      <c r="D456" s="37"/>
      <c r="E456" s="37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</row>
    <row r="457" spans="1:20" ht="15.75">
      <c r="A457" s="34"/>
      <c r="B457" s="37"/>
      <c r="C457" s="95"/>
      <c r="D457" s="37"/>
      <c r="E457" s="37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96"/>
      <c r="T457" s="34"/>
    </row>
    <row r="458" spans="1:20" ht="15.75">
      <c r="A458" s="34"/>
      <c r="B458" s="37"/>
      <c r="C458" s="95"/>
      <c r="D458" s="37"/>
      <c r="E458" s="37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</row>
    <row r="459" spans="1:20" ht="15.75">
      <c r="A459" s="34"/>
      <c r="B459" s="37"/>
      <c r="C459" s="95"/>
      <c r="D459" s="37"/>
      <c r="E459" s="37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</row>
    <row r="460" spans="1:20" ht="15.75">
      <c r="A460" s="34"/>
      <c r="B460" s="37"/>
      <c r="C460" s="95"/>
      <c r="D460" s="37"/>
      <c r="E460" s="37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</row>
    <row r="461" spans="1:20" ht="15.75">
      <c r="A461" s="34"/>
      <c r="B461" s="37"/>
      <c r="C461" s="95"/>
      <c r="D461" s="37"/>
      <c r="E461" s="37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</row>
    <row r="462" spans="1:20" ht="15.75">
      <c r="A462" s="34"/>
      <c r="B462" s="37"/>
      <c r="C462" s="95"/>
      <c r="D462" s="37"/>
      <c r="E462" s="37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</row>
    <row r="463" spans="1:20" ht="15.75">
      <c r="A463" s="34"/>
      <c r="B463" s="37"/>
      <c r="C463" s="95"/>
      <c r="D463" s="37"/>
      <c r="E463" s="37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</row>
    <row r="464" spans="1:20" ht="15.75">
      <c r="A464" s="34"/>
      <c r="B464" s="37"/>
      <c r="C464" s="95"/>
      <c r="D464" s="37"/>
      <c r="E464" s="37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</row>
    <row r="465" spans="1:20" ht="15.75">
      <c r="A465" s="34"/>
      <c r="B465" s="37"/>
      <c r="C465" s="95"/>
      <c r="D465" s="37"/>
      <c r="E465" s="37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</row>
    <row r="466" spans="1:20" ht="15.75">
      <c r="A466" s="34"/>
      <c r="B466" s="37"/>
      <c r="C466" s="95"/>
      <c r="D466" s="37"/>
      <c r="E466" s="37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</row>
    <row r="467" spans="1:20" ht="15.75">
      <c r="A467" s="34"/>
      <c r="B467" s="37"/>
      <c r="C467" s="95"/>
      <c r="D467" s="37"/>
      <c r="E467" s="37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</row>
    <row r="468" spans="1:20" ht="15.75">
      <c r="A468" s="34"/>
      <c r="B468" s="37"/>
      <c r="C468" s="95"/>
      <c r="D468" s="37"/>
      <c r="E468" s="37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</row>
    <row r="469" spans="1:20" ht="15.75">
      <c r="A469" s="34"/>
      <c r="B469" s="37"/>
      <c r="C469" s="95"/>
      <c r="D469" s="37"/>
      <c r="E469" s="37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</row>
    <row r="470" spans="1:20" ht="15.75">
      <c r="A470" s="34"/>
      <c r="B470" s="37"/>
      <c r="C470" s="95"/>
      <c r="D470" s="37"/>
      <c r="E470" s="37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</row>
    <row r="471" spans="1:20" ht="15.75">
      <c r="A471" s="34"/>
      <c r="B471" s="37"/>
      <c r="C471" s="95"/>
      <c r="D471" s="37"/>
      <c r="E471" s="37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</row>
    <row r="472" spans="1:20" ht="15.75">
      <c r="A472" s="34"/>
      <c r="B472" s="37"/>
      <c r="C472" s="95"/>
      <c r="D472" s="37"/>
      <c r="E472" s="37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</row>
    <row r="473" spans="1:20" ht="15.75">
      <c r="A473" s="34"/>
      <c r="B473" s="37"/>
      <c r="C473" s="95"/>
      <c r="D473" s="37"/>
      <c r="E473" s="37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</row>
    <row r="474" spans="1:20" ht="15.75">
      <c r="A474" s="34"/>
      <c r="B474" s="37"/>
      <c r="C474" s="95"/>
      <c r="D474" s="37"/>
      <c r="E474" s="37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</row>
    <row r="475" spans="1:20" ht="18.75">
      <c r="A475" s="34"/>
      <c r="B475" s="37"/>
      <c r="C475" s="95"/>
      <c r="D475" s="37"/>
      <c r="E475" s="37"/>
      <c r="F475" s="34"/>
      <c r="G475" s="34"/>
      <c r="H475" s="38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</row>
    <row r="476" spans="1:20" ht="18.75">
      <c r="A476" s="34"/>
      <c r="B476" s="37"/>
      <c r="C476" s="95"/>
      <c r="D476" s="37"/>
      <c r="E476" s="37"/>
      <c r="F476" s="34"/>
      <c r="G476" s="34"/>
      <c r="H476" s="38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</row>
    <row r="477" spans="1:20" ht="18.75">
      <c r="A477" s="34"/>
      <c r="B477" s="37"/>
      <c r="C477" s="95"/>
      <c r="D477" s="37"/>
      <c r="E477" s="37"/>
      <c r="F477" s="34"/>
      <c r="G477" s="34"/>
      <c r="H477" s="38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</row>
    <row r="478" spans="1:20" ht="18.75">
      <c r="A478" s="34"/>
      <c r="B478" s="37"/>
      <c r="C478" s="95"/>
      <c r="D478" s="37"/>
      <c r="E478" s="37"/>
      <c r="F478" s="34"/>
      <c r="G478" s="34"/>
      <c r="H478" s="38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</row>
    <row r="479" spans="1:20" ht="18.75">
      <c r="A479" s="34"/>
      <c r="B479" s="37"/>
      <c r="C479" s="95"/>
      <c r="D479" s="37"/>
      <c r="E479" s="37"/>
      <c r="F479" s="34"/>
      <c r="G479" s="34"/>
      <c r="H479" s="38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</row>
    <row r="480" spans="1:20" ht="18.75">
      <c r="A480" s="34"/>
      <c r="B480" s="37"/>
      <c r="C480" s="95"/>
      <c r="D480" s="37"/>
      <c r="E480" s="37"/>
      <c r="F480" s="34"/>
      <c r="G480" s="34"/>
      <c r="H480" s="38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</row>
    <row r="481" spans="1:20" ht="18.75">
      <c r="A481" s="34"/>
      <c r="B481" s="37"/>
      <c r="C481" s="95"/>
      <c r="D481" s="37"/>
      <c r="E481" s="37"/>
      <c r="F481" s="34"/>
      <c r="G481" s="34"/>
      <c r="H481" s="38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</row>
    <row r="482" spans="1:20" ht="18.75">
      <c r="A482" s="34"/>
      <c r="B482" s="37"/>
      <c r="C482" s="95"/>
      <c r="D482" s="37"/>
      <c r="E482" s="37"/>
      <c r="F482" s="34"/>
      <c r="G482" s="34"/>
      <c r="H482" s="38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</row>
    <row r="483" spans="1:20" ht="18.75">
      <c r="A483" s="34"/>
      <c r="B483" s="37"/>
      <c r="C483" s="95"/>
      <c r="D483" s="37"/>
      <c r="E483" s="37"/>
      <c r="F483" s="34"/>
      <c r="G483" s="34"/>
      <c r="H483" s="38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</row>
    <row r="484" spans="1:20" ht="18.75">
      <c r="A484" s="34"/>
      <c r="B484" s="37"/>
      <c r="C484" s="95"/>
      <c r="D484" s="37"/>
      <c r="E484" s="37"/>
      <c r="F484" s="34"/>
      <c r="G484" s="34"/>
      <c r="H484" s="38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</row>
    <row r="485" spans="1:20" ht="18.75">
      <c r="A485" s="34"/>
      <c r="B485" s="37"/>
      <c r="C485" s="95"/>
      <c r="D485" s="37"/>
      <c r="E485" s="37"/>
      <c r="F485" s="34"/>
      <c r="G485" s="34"/>
      <c r="H485" s="38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</row>
    <row r="486" spans="1:20" ht="18.75">
      <c r="A486" s="34"/>
      <c r="B486" s="37"/>
      <c r="C486" s="95"/>
      <c r="D486" s="37"/>
      <c r="E486" s="37"/>
      <c r="F486" s="34"/>
      <c r="G486" s="34"/>
      <c r="H486" s="38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</row>
    <row r="487" spans="1:20" ht="18.75">
      <c r="A487" s="34"/>
      <c r="B487" s="37"/>
      <c r="C487" s="95"/>
      <c r="D487" s="37"/>
      <c r="E487" s="37"/>
      <c r="F487" s="34"/>
      <c r="G487" s="34"/>
      <c r="H487" s="38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</row>
    <row r="488" spans="1:20" ht="18.75">
      <c r="A488" s="34"/>
      <c r="B488" s="37"/>
      <c r="C488" s="95"/>
      <c r="D488" s="37"/>
      <c r="E488" s="37"/>
      <c r="F488" s="34"/>
      <c r="G488" s="34"/>
      <c r="H488" s="38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</row>
    <row r="489" spans="1:20" ht="18.75">
      <c r="A489" s="34"/>
      <c r="B489" s="37"/>
      <c r="C489" s="95"/>
      <c r="D489" s="37"/>
      <c r="E489" s="37"/>
      <c r="F489" s="34"/>
      <c r="G489" s="34"/>
      <c r="H489" s="38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</row>
    <row r="490" spans="1:20" ht="18.75">
      <c r="A490" s="34"/>
      <c r="B490" s="37"/>
      <c r="C490" s="95"/>
      <c r="D490" s="37"/>
      <c r="E490" s="37"/>
      <c r="F490" s="34"/>
      <c r="G490" s="34"/>
      <c r="H490" s="38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</row>
    <row r="491" spans="1:20" ht="18.75">
      <c r="A491" s="34"/>
      <c r="B491" s="37"/>
      <c r="C491" s="95"/>
      <c r="D491" s="37"/>
      <c r="E491" s="37"/>
      <c r="F491" s="34"/>
      <c r="G491" s="34"/>
      <c r="H491" s="38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</row>
    <row r="492" spans="1:20" ht="18.75">
      <c r="A492" s="34"/>
      <c r="B492" s="37"/>
      <c r="C492" s="95"/>
      <c r="D492" s="37"/>
      <c r="E492" s="37"/>
      <c r="F492" s="34"/>
      <c r="G492" s="34"/>
      <c r="H492" s="38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</row>
    <row r="493" spans="1:20" ht="18.75">
      <c r="A493" s="34"/>
      <c r="B493" s="37"/>
      <c r="C493" s="95"/>
      <c r="D493" s="37"/>
      <c r="E493" s="37"/>
      <c r="F493" s="34"/>
      <c r="G493" s="34"/>
      <c r="H493" s="38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</row>
    <row r="494" spans="1:20" ht="18.75">
      <c r="A494" s="34"/>
      <c r="B494" s="37"/>
      <c r="C494" s="95"/>
      <c r="D494" s="37"/>
      <c r="E494" s="37"/>
      <c r="F494" s="34"/>
      <c r="G494" s="34"/>
      <c r="H494" s="38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</row>
    <row r="495" spans="1:20" ht="18.75">
      <c r="A495" s="34"/>
      <c r="B495" s="37"/>
      <c r="C495" s="95"/>
      <c r="D495" s="37"/>
      <c r="E495" s="37"/>
      <c r="F495" s="34"/>
      <c r="G495" s="34"/>
      <c r="H495" s="38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</row>
    <row r="496" spans="1:20" ht="18.75">
      <c r="A496" s="34"/>
      <c r="B496" s="37"/>
      <c r="C496" s="95"/>
      <c r="D496" s="37"/>
      <c r="E496" s="37"/>
      <c r="F496" s="34"/>
      <c r="G496" s="34"/>
      <c r="H496" s="38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</row>
    <row r="497" spans="1:20" ht="18.75">
      <c r="A497" s="34"/>
      <c r="B497" s="37"/>
      <c r="C497" s="95"/>
      <c r="D497" s="37"/>
      <c r="E497" s="37"/>
      <c r="F497" s="34"/>
      <c r="G497" s="34"/>
      <c r="H497" s="38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</row>
    <row r="498" spans="1:20" ht="18.75">
      <c r="A498" s="34"/>
      <c r="B498" s="37"/>
      <c r="C498" s="95"/>
      <c r="D498" s="37"/>
      <c r="E498" s="37"/>
      <c r="F498" s="34"/>
      <c r="G498" s="34"/>
      <c r="H498" s="38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</row>
    <row r="499" spans="1:20" ht="18.75">
      <c r="A499" s="34"/>
      <c r="B499" s="37"/>
      <c r="C499" s="95"/>
      <c r="D499" s="37"/>
      <c r="E499" s="37"/>
      <c r="F499" s="34"/>
      <c r="G499" s="34"/>
      <c r="H499" s="38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</row>
    <row r="500" spans="1:20" ht="18.75">
      <c r="A500" s="34"/>
      <c r="B500" s="37"/>
      <c r="C500" s="95"/>
      <c r="D500" s="37"/>
      <c r="E500" s="37"/>
      <c r="F500" s="34"/>
      <c r="G500" s="34"/>
      <c r="H500" s="38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</row>
    <row r="501" spans="1:20" ht="18.75">
      <c r="A501" s="34"/>
      <c r="B501" s="37"/>
      <c r="C501" s="95"/>
      <c r="D501" s="37"/>
      <c r="E501" s="37"/>
      <c r="F501" s="34"/>
      <c r="G501" s="34"/>
      <c r="H501" s="38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</row>
    <row r="502" spans="1:20" ht="18.75">
      <c r="A502" s="34"/>
      <c r="B502" s="37"/>
      <c r="C502" s="95"/>
      <c r="D502" s="37"/>
      <c r="E502" s="37"/>
      <c r="F502" s="34"/>
      <c r="G502" s="34"/>
      <c r="H502" s="38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</row>
    <row r="503" spans="1:20" ht="18.75">
      <c r="A503" s="34"/>
      <c r="B503" s="37"/>
      <c r="C503" s="95"/>
      <c r="D503" s="37"/>
      <c r="E503" s="37"/>
      <c r="F503" s="34"/>
      <c r="G503" s="34"/>
      <c r="H503" s="38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</row>
    <row r="504" spans="1:20" ht="18.75">
      <c r="A504" s="34"/>
      <c r="B504" s="37"/>
      <c r="C504" s="95"/>
      <c r="D504" s="37"/>
      <c r="E504" s="37"/>
      <c r="F504" s="34"/>
      <c r="G504" s="34"/>
      <c r="H504" s="38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</row>
    <row r="505" spans="1:20" ht="18.75">
      <c r="A505" s="34"/>
      <c r="B505" s="37"/>
      <c r="C505" s="95"/>
      <c r="D505" s="37"/>
      <c r="E505" s="37"/>
      <c r="F505" s="34"/>
      <c r="G505" s="34"/>
      <c r="H505" s="38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</row>
    <row r="506" spans="1:20" ht="18.75">
      <c r="A506" s="34"/>
      <c r="B506" s="37"/>
      <c r="C506" s="95"/>
      <c r="D506" s="37"/>
      <c r="E506" s="37"/>
      <c r="F506" s="34"/>
      <c r="G506" s="34"/>
      <c r="H506" s="38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</row>
    <row r="507" spans="1:20" ht="18.75">
      <c r="A507" s="34"/>
      <c r="B507" s="37"/>
      <c r="C507" s="95"/>
      <c r="D507" s="37"/>
      <c r="E507" s="37"/>
      <c r="F507" s="34"/>
      <c r="G507" s="34"/>
      <c r="H507" s="38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</row>
    <row r="508" spans="1:20" ht="18.75">
      <c r="A508" s="34"/>
      <c r="B508" s="37"/>
      <c r="C508" s="95"/>
      <c r="D508" s="37"/>
      <c r="E508" s="37"/>
      <c r="F508" s="34"/>
      <c r="G508" s="34"/>
      <c r="H508" s="38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</row>
    <row r="509" spans="1:20" ht="18.75">
      <c r="A509" s="34"/>
      <c r="B509" s="37"/>
      <c r="C509" s="95"/>
      <c r="D509" s="37"/>
      <c r="E509" s="37"/>
      <c r="F509" s="34"/>
      <c r="G509" s="34"/>
      <c r="H509" s="38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</row>
    <row r="510" spans="1:20" ht="18.75">
      <c r="A510" s="34"/>
      <c r="B510" s="37"/>
      <c r="C510" s="95"/>
      <c r="D510" s="37"/>
      <c r="E510" s="37"/>
      <c r="F510" s="34"/>
      <c r="G510" s="34"/>
      <c r="H510" s="38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</row>
    <row r="511" spans="1:20" ht="18.75">
      <c r="A511" s="34"/>
      <c r="B511" s="37"/>
      <c r="C511" s="95"/>
      <c r="D511" s="37"/>
      <c r="E511" s="37"/>
      <c r="F511" s="34"/>
      <c r="G511" s="34"/>
      <c r="H511" s="38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</row>
    <row r="512" spans="1:20" ht="18.75">
      <c r="A512" s="34"/>
      <c r="B512" s="37"/>
      <c r="C512" s="95"/>
      <c r="D512" s="37"/>
      <c r="E512" s="37"/>
      <c r="F512" s="34"/>
      <c r="G512" s="34"/>
      <c r="H512" s="38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</row>
    <row r="513" spans="1:20" ht="18.75">
      <c r="A513" s="34"/>
      <c r="B513" s="37"/>
      <c r="C513" s="95"/>
      <c r="D513" s="37"/>
      <c r="E513" s="37"/>
      <c r="F513" s="34"/>
      <c r="G513" s="34"/>
      <c r="H513" s="38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</row>
    <row r="514" spans="1:20" ht="18.75">
      <c r="A514" s="34"/>
      <c r="B514" s="37"/>
      <c r="C514" s="95"/>
      <c r="D514" s="37"/>
      <c r="E514" s="37"/>
      <c r="F514" s="34"/>
      <c r="G514" s="34"/>
      <c r="H514" s="38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</row>
    <row r="515" spans="1:20" ht="18.75">
      <c r="A515" s="34"/>
      <c r="B515" s="37"/>
      <c r="C515" s="95"/>
      <c r="D515" s="37"/>
      <c r="E515" s="37"/>
      <c r="F515" s="34"/>
      <c r="G515" s="34"/>
      <c r="H515" s="38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</row>
    <row r="516" spans="1:20" ht="18.75">
      <c r="A516" s="34"/>
      <c r="B516" s="37"/>
      <c r="C516" s="95"/>
      <c r="D516" s="37"/>
      <c r="E516" s="37"/>
      <c r="F516" s="34"/>
      <c r="G516" s="34"/>
      <c r="H516" s="38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</row>
    <row r="517" spans="1:20" ht="18.75">
      <c r="A517" s="34"/>
      <c r="B517" s="37"/>
      <c r="C517" s="95"/>
      <c r="D517" s="37"/>
      <c r="E517" s="37"/>
      <c r="F517" s="34"/>
      <c r="G517" s="34"/>
      <c r="H517" s="38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</row>
    <row r="518" spans="1:20" ht="18.75">
      <c r="A518" s="34"/>
      <c r="B518" s="37"/>
      <c r="C518" s="95"/>
      <c r="D518" s="37"/>
      <c r="E518" s="37"/>
      <c r="F518" s="34"/>
      <c r="G518" s="34"/>
      <c r="H518" s="38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</row>
    <row r="519" spans="1:20" ht="18.75">
      <c r="A519" s="34"/>
      <c r="B519" s="39"/>
      <c r="C519" s="95"/>
      <c r="D519" s="39"/>
      <c r="E519" s="39"/>
      <c r="F519" s="35"/>
      <c r="G519" s="36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</row>
    <row r="520" spans="1:20" ht="15.75">
      <c r="A520" s="34"/>
      <c r="B520" s="37"/>
      <c r="C520" s="95"/>
      <c r="D520" s="37"/>
      <c r="E520" s="37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</row>
    <row r="521" spans="1:20" ht="15.75">
      <c r="A521" s="34"/>
      <c r="B521" s="37"/>
      <c r="C521" s="95"/>
      <c r="D521" s="37"/>
      <c r="E521" s="37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</row>
    <row r="522" spans="1:20" ht="15.75">
      <c r="A522" s="34"/>
      <c r="B522" s="37"/>
      <c r="C522" s="95"/>
      <c r="D522" s="37"/>
      <c r="E522" s="37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</row>
    <row r="523" spans="1:20" ht="15.75">
      <c r="A523" s="34"/>
      <c r="B523" s="37"/>
      <c r="C523" s="95"/>
      <c r="D523" s="37"/>
      <c r="E523" s="37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</row>
    <row r="524" spans="1:20" ht="15.75">
      <c r="A524" s="34"/>
      <c r="B524" s="37"/>
      <c r="C524" s="95"/>
      <c r="D524" s="37"/>
      <c r="E524" s="37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</row>
    <row r="525" spans="1:20" ht="15.75">
      <c r="A525" s="34"/>
      <c r="B525" s="37"/>
      <c r="C525" s="95"/>
      <c r="D525" s="37"/>
      <c r="E525" s="37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</row>
    <row r="526" spans="1:20" ht="15.75">
      <c r="A526" s="34"/>
      <c r="B526" s="37"/>
      <c r="C526" s="95"/>
      <c r="D526" s="37"/>
      <c r="E526" s="37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</row>
    <row r="527" spans="1:20" ht="15.75">
      <c r="A527" s="34"/>
      <c r="B527" s="37"/>
      <c r="C527" s="95"/>
      <c r="D527" s="37"/>
      <c r="E527" s="37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</row>
    <row r="528" spans="1:20" ht="15.75">
      <c r="A528" s="34"/>
      <c r="B528" s="37"/>
      <c r="C528" s="95"/>
      <c r="D528" s="37"/>
      <c r="E528" s="37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</row>
    <row r="529" spans="1:20" ht="15.75">
      <c r="A529" s="34"/>
      <c r="B529" s="37"/>
      <c r="C529" s="95"/>
      <c r="D529" s="37"/>
      <c r="E529" s="37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</row>
    <row r="530" spans="1:20" ht="15.75">
      <c r="A530" s="34"/>
      <c r="B530" s="37"/>
      <c r="C530" s="95"/>
      <c r="D530" s="37"/>
      <c r="E530" s="37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</row>
    <row r="531" spans="1:20" ht="15.75">
      <c r="A531" s="34"/>
      <c r="B531" s="37"/>
      <c r="C531" s="95"/>
      <c r="D531" s="37"/>
      <c r="E531" s="37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</row>
    <row r="532" spans="1:20" ht="15.75">
      <c r="A532" s="34"/>
      <c r="B532" s="37"/>
      <c r="C532" s="95"/>
      <c r="D532" s="37"/>
      <c r="E532" s="37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</row>
    <row r="533" spans="1:20" ht="15.75">
      <c r="A533" s="34"/>
      <c r="B533" s="37"/>
      <c r="C533" s="95"/>
      <c r="D533" s="37"/>
      <c r="E533" s="37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</row>
    <row r="534" spans="1:20" ht="15.75">
      <c r="A534" s="34"/>
      <c r="B534" s="37"/>
      <c r="C534" s="95"/>
      <c r="D534" s="37"/>
      <c r="E534" s="37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</row>
    <row r="535" spans="1:20" ht="15.75">
      <c r="A535" s="34"/>
      <c r="B535" s="37"/>
      <c r="C535" s="95"/>
      <c r="D535" s="37"/>
      <c r="E535" s="37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</row>
    <row r="536" spans="1:20" ht="15.75">
      <c r="A536" s="34"/>
      <c r="B536" s="37"/>
      <c r="C536" s="95"/>
      <c r="D536" s="37"/>
      <c r="E536" s="37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</row>
    <row r="537" spans="1:20" ht="15.75">
      <c r="A537" s="34"/>
      <c r="B537" s="37"/>
      <c r="C537" s="95"/>
      <c r="D537" s="37"/>
      <c r="E537" s="37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</row>
    <row r="538" spans="1:20" ht="12.75">
      <c r="A538" s="34"/>
      <c r="B538" s="34"/>
      <c r="C538" s="35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</row>
    <row r="539" spans="1:20" ht="12.75">
      <c r="A539" s="34"/>
      <c r="B539" s="34"/>
      <c r="C539" s="35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</row>
    <row r="540" spans="1:20" ht="12.75">
      <c r="A540" s="34"/>
      <c r="B540" s="34"/>
      <c r="C540" s="35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</row>
    <row r="541" spans="1:20" ht="12.75">
      <c r="A541" s="34"/>
      <c r="B541" s="34"/>
      <c r="C541" s="35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</row>
    <row r="542" spans="1:20" ht="12.75">
      <c r="A542" s="34"/>
      <c r="B542" s="34"/>
      <c r="C542" s="35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</row>
    <row r="543" spans="1:20" ht="12.75">
      <c r="A543" s="34"/>
      <c r="B543" s="34"/>
      <c r="C543" s="35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</row>
    <row r="544" spans="1:20" ht="12.75">
      <c r="A544" s="34"/>
      <c r="B544" s="34"/>
      <c r="C544" s="35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</row>
    <row r="545" spans="1:20" ht="12.75">
      <c r="A545" s="34"/>
      <c r="B545" s="34"/>
      <c r="C545" s="35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</row>
    <row r="546" spans="1:20" ht="12.75">
      <c r="A546" s="34"/>
      <c r="B546" s="34"/>
      <c r="C546" s="35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</row>
    <row r="547" spans="1:20" ht="12.75">
      <c r="A547" s="34"/>
      <c r="B547" s="34"/>
      <c r="C547" s="35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</row>
    <row r="548" spans="1:20" ht="12.75">
      <c r="A548" s="34"/>
      <c r="B548" s="34"/>
      <c r="C548" s="35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</row>
    <row r="549" spans="1:20" ht="12.75">
      <c r="A549" s="34"/>
      <c r="B549" s="34"/>
      <c r="C549" s="35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</row>
    <row r="550" spans="1:20" ht="12.75">
      <c r="A550" s="34"/>
      <c r="B550" s="34"/>
      <c r="C550" s="35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</row>
    <row r="551" spans="1:20" ht="12.75">
      <c r="A551" s="34"/>
      <c r="B551" s="34"/>
      <c r="C551" s="35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</row>
    <row r="552" spans="1:20" ht="12.75">
      <c r="A552" s="34"/>
      <c r="B552" s="34"/>
      <c r="C552" s="35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</row>
    <row r="553" spans="1:20" ht="12.75">
      <c r="A553" s="34"/>
      <c r="B553" s="34"/>
      <c r="C553" s="35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</row>
    <row r="554" spans="1:20" ht="12.75">
      <c r="A554" s="34"/>
      <c r="B554" s="34"/>
      <c r="C554" s="35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</row>
    <row r="555" spans="1:20" ht="12.75">
      <c r="A555" s="34"/>
      <c r="B555" s="34"/>
      <c r="C555" s="35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</row>
    <row r="556" spans="1:20" ht="12.75">
      <c r="A556" s="34"/>
      <c r="B556" s="34"/>
      <c r="C556" s="35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</row>
    <row r="557" spans="1:20" ht="12.75">
      <c r="A557" s="34"/>
      <c r="B557" s="34"/>
      <c r="C557" s="35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</row>
    <row r="558" spans="1:20" ht="12.75">
      <c r="A558" s="34"/>
      <c r="B558" s="34"/>
      <c r="C558" s="35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</row>
    <row r="559" spans="1:20" ht="12.75">
      <c r="A559" s="34"/>
      <c r="B559" s="34"/>
      <c r="C559" s="35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</row>
    <row r="560" spans="1:20" ht="12.75">
      <c r="A560" s="34"/>
      <c r="B560" s="34"/>
      <c r="C560" s="35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</row>
    <row r="561" spans="1:20" ht="12.75">
      <c r="A561" s="34"/>
      <c r="B561" s="34"/>
      <c r="C561" s="35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</row>
    <row r="562" spans="1:20" ht="12.75">
      <c r="A562" s="34"/>
      <c r="B562" s="34"/>
      <c r="C562" s="35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</row>
    <row r="563" spans="1:20" ht="12.75">
      <c r="A563" s="34"/>
      <c r="B563" s="34"/>
      <c r="C563" s="35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</row>
    <row r="564" spans="1:20" ht="12.75">
      <c r="A564" s="34"/>
      <c r="B564" s="34"/>
      <c r="C564" s="35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</row>
    <row r="565" spans="1:20" ht="12.75">
      <c r="A565" s="34"/>
      <c r="B565" s="34"/>
      <c r="C565" s="35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</row>
    <row r="566" spans="1:20" ht="12.75">
      <c r="A566" s="34"/>
      <c r="B566" s="34"/>
      <c r="C566" s="35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</row>
    <row r="567" spans="1:20" ht="12.75">
      <c r="A567" s="34"/>
      <c r="B567" s="34"/>
      <c r="C567" s="35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</row>
    <row r="568" spans="1:20" ht="12.75">
      <c r="A568" s="34"/>
      <c r="B568" s="34"/>
      <c r="C568" s="35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</row>
    <row r="569" spans="1:20" ht="12.75">
      <c r="A569" s="34"/>
      <c r="B569" s="34"/>
      <c r="C569" s="35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</row>
    <row r="570" spans="1:20" ht="12.75">
      <c r="A570" s="34"/>
      <c r="B570" s="34"/>
      <c r="C570" s="35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</row>
    <row r="571" spans="1:20" ht="12.75">
      <c r="A571" s="34"/>
      <c r="B571" s="34"/>
      <c r="C571" s="35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</row>
    <row r="572" spans="1:20" ht="12.75">
      <c r="A572" s="34"/>
      <c r="B572" s="34"/>
      <c r="C572" s="35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</row>
    <row r="573" spans="1:20" ht="12.75">
      <c r="A573" s="34"/>
      <c r="B573" s="34"/>
      <c r="C573" s="35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</row>
    <row r="574" spans="1:20" ht="12.75">
      <c r="A574" s="34"/>
      <c r="B574" s="34"/>
      <c r="C574" s="35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</row>
    <row r="575" spans="1:20" ht="12.75">
      <c r="A575" s="34"/>
      <c r="B575" s="34"/>
      <c r="C575" s="35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</row>
    <row r="576" spans="1:20" ht="12.75">
      <c r="A576" s="34"/>
      <c r="B576" s="34"/>
      <c r="C576" s="35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</row>
    <row r="577" spans="1:20" ht="12.75">
      <c r="A577" s="34"/>
      <c r="B577" s="34"/>
      <c r="C577" s="35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</row>
    <row r="578" spans="1:20" ht="12.75">
      <c r="A578" s="34"/>
      <c r="B578" s="34"/>
      <c r="C578" s="35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</row>
    <row r="579" spans="1:20" ht="12.75">
      <c r="A579" s="34"/>
      <c r="B579" s="34"/>
      <c r="C579" s="35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</row>
    <row r="580" spans="1:20" ht="12.75">
      <c r="A580" s="34"/>
      <c r="B580" s="34"/>
      <c r="C580" s="35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</row>
    <row r="581" spans="1:20" ht="12.75">
      <c r="A581" s="34"/>
      <c r="B581" s="34"/>
      <c r="C581" s="35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</row>
    <row r="582" spans="1:20" ht="12.75">
      <c r="A582" s="34"/>
      <c r="B582" s="34"/>
      <c r="C582" s="35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</row>
    <row r="583" spans="1:20" ht="12.75">
      <c r="A583" s="34"/>
      <c r="B583" s="34"/>
      <c r="C583" s="35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</row>
    <row r="584" spans="1:20" ht="12.75">
      <c r="A584" s="34"/>
      <c r="B584" s="34"/>
      <c r="C584" s="35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</row>
    <row r="585" spans="1:20" ht="12.75">
      <c r="A585" s="34"/>
      <c r="B585" s="34"/>
      <c r="C585" s="35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</row>
    <row r="586" spans="1:20" ht="12.75">
      <c r="A586" s="34"/>
      <c r="B586" s="34"/>
      <c r="C586" s="35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</row>
    <row r="587" spans="1:20" ht="12.75">
      <c r="A587" s="34"/>
      <c r="B587" s="34"/>
      <c r="C587" s="35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</row>
    <row r="588" spans="1:20" ht="12.75">
      <c r="A588" s="34"/>
      <c r="B588" s="34"/>
      <c r="C588" s="35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</row>
    <row r="589" spans="1:20" ht="12.75">
      <c r="A589" s="34"/>
      <c r="B589" s="34"/>
      <c r="C589" s="35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</row>
    <row r="590" spans="1:20" ht="12.75">
      <c r="A590" s="34"/>
      <c r="B590" s="34"/>
      <c r="C590" s="35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</row>
    <row r="591" spans="1:20" ht="12.75">
      <c r="A591" s="34"/>
      <c r="B591" s="34"/>
      <c r="C591" s="35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</row>
    <row r="592" spans="1:20" ht="12.75">
      <c r="A592" s="34"/>
      <c r="B592" s="34"/>
      <c r="C592" s="35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</row>
    <row r="593" spans="1:20" ht="12.75">
      <c r="A593" s="34"/>
      <c r="B593" s="34"/>
      <c r="C593" s="35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</row>
    <row r="594" spans="1:20" ht="12.75">
      <c r="A594" s="34"/>
      <c r="B594" s="34"/>
      <c r="C594" s="35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</row>
    <row r="595" spans="1:20" ht="12.75">
      <c r="A595" s="34"/>
      <c r="B595" s="34"/>
      <c r="C595" s="35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</row>
    <row r="596" spans="1:20" ht="12.75">
      <c r="A596" s="34"/>
      <c r="B596" s="34"/>
      <c r="C596" s="35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</row>
    <row r="597" spans="1:20" ht="12.75">
      <c r="A597" s="34"/>
      <c r="B597" s="34"/>
      <c r="C597" s="35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</row>
    <row r="598" spans="1:20" ht="12.75">
      <c r="A598" s="34"/>
      <c r="B598" s="34"/>
      <c r="C598" s="35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</row>
    <row r="599" spans="1:20" ht="12.75">
      <c r="A599" s="34"/>
      <c r="B599" s="34"/>
      <c r="C599" s="35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</row>
    <row r="600" spans="1:20" ht="12.75">
      <c r="A600" s="34"/>
      <c r="B600" s="34"/>
      <c r="C600" s="35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</row>
    <row r="601" spans="1:20" ht="12.75">
      <c r="A601" s="34"/>
      <c r="B601" s="34"/>
      <c r="C601" s="35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</row>
    <row r="602" spans="1:20" ht="12.75">
      <c r="A602" s="34"/>
      <c r="B602" s="34"/>
      <c r="C602" s="35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</row>
    <row r="603" spans="1:20" ht="12.75">
      <c r="A603" s="34"/>
      <c r="B603" s="34"/>
      <c r="C603" s="35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</row>
    <row r="604" spans="1:20" ht="12.75">
      <c r="A604" s="34"/>
      <c r="B604" s="34"/>
      <c r="C604" s="35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</row>
    <row r="605" spans="1:20" ht="12.75">
      <c r="A605" s="34"/>
      <c r="B605" s="34"/>
      <c r="C605" s="35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</row>
    <row r="606" spans="1:20" ht="12.75">
      <c r="A606" s="34"/>
      <c r="B606" s="34"/>
      <c r="C606" s="35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</row>
    <row r="607" spans="1:20" ht="12.75">
      <c r="A607" s="34"/>
      <c r="B607" s="34"/>
      <c r="C607" s="35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</row>
    <row r="608" spans="1:20" ht="12.75">
      <c r="A608" s="34"/>
      <c r="B608" s="34"/>
      <c r="C608" s="35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</row>
    <row r="609" spans="1:20" ht="12.75">
      <c r="A609" s="34"/>
      <c r="B609" s="34"/>
      <c r="C609" s="35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</row>
    <row r="610" spans="1:20" ht="12.75">
      <c r="A610" s="34"/>
      <c r="B610" s="34"/>
      <c r="C610" s="35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</row>
    <row r="611" spans="1:20" ht="12.75">
      <c r="A611" s="34"/>
      <c r="B611" s="34"/>
      <c r="C611" s="35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</row>
    <row r="612" spans="1:20" ht="12.75">
      <c r="A612" s="34"/>
      <c r="B612" s="34"/>
      <c r="C612" s="35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</row>
    <row r="613" spans="1:20" ht="12.75">
      <c r="A613" s="34"/>
      <c r="B613" s="34"/>
      <c r="C613" s="35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</row>
    <row r="614" spans="1:20" ht="12.75">
      <c r="A614" s="34"/>
      <c r="B614" s="34"/>
      <c r="C614" s="35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</row>
    <row r="615" spans="1:20" ht="12.75">
      <c r="A615" s="34"/>
      <c r="B615" s="34"/>
      <c r="C615" s="35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</row>
    <row r="616" spans="1:20" ht="12.75">
      <c r="A616" s="34"/>
      <c r="B616" s="34"/>
      <c r="C616" s="35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</row>
    <row r="617" spans="1:20" ht="12.75">
      <c r="A617" s="34"/>
      <c r="B617" s="34"/>
      <c r="C617" s="35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</row>
    <row r="618" spans="1:20" ht="12.75">
      <c r="A618" s="34"/>
      <c r="B618" s="34"/>
      <c r="C618" s="35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</row>
    <row r="619" spans="1:20" ht="12.75">
      <c r="A619" s="34"/>
      <c r="B619" s="34"/>
      <c r="C619" s="35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</row>
    <row r="620" spans="1:20" ht="12.75">
      <c r="A620" s="34"/>
      <c r="B620" s="34"/>
      <c r="C620" s="35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</row>
    <row r="621" spans="1:20" ht="12.75">
      <c r="A621" s="34"/>
      <c r="B621" s="34"/>
      <c r="C621" s="35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</row>
    <row r="622" spans="1:20" ht="12.75">
      <c r="A622" s="34"/>
      <c r="B622" s="34"/>
      <c r="C622" s="35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</row>
    <row r="623" spans="1:20" ht="12.75">
      <c r="A623" s="34"/>
      <c r="B623" s="34"/>
      <c r="C623" s="35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</row>
    <row r="624" spans="1:20" ht="12.75">
      <c r="A624" s="34"/>
      <c r="B624" s="34"/>
      <c r="C624" s="35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</row>
    <row r="625" spans="1:20" ht="12.75">
      <c r="A625" s="34"/>
      <c r="B625" s="34"/>
      <c r="C625" s="35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</row>
    <row r="626" spans="1:20" ht="12.75">
      <c r="A626" s="34"/>
      <c r="B626" s="34"/>
      <c r="C626" s="35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</row>
    <row r="627" spans="1:20" ht="12.75">
      <c r="A627" s="34"/>
      <c r="B627" s="34"/>
      <c r="C627" s="35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</row>
    <row r="628" spans="1:20" ht="12.75">
      <c r="A628" s="34"/>
      <c r="B628" s="34"/>
      <c r="C628" s="35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</row>
    <row r="629" spans="1:20" ht="12.75">
      <c r="A629" s="34"/>
      <c r="B629" s="34"/>
      <c r="C629" s="35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</row>
    <row r="630" spans="1:20" ht="12.75">
      <c r="A630" s="34"/>
      <c r="B630" s="34"/>
      <c r="C630" s="35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</row>
    <row r="631" spans="1:20" ht="12.75">
      <c r="A631" s="34"/>
      <c r="B631" s="34"/>
      <c r="C631" s="35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</row>
    <row r="632" spans="1:20" ht="12.75">
      <c r="A632" s="34"/>
      <c r="B632" s="34"/>
      <c r="C632" s="35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</row>
    <row r="633" spans="1:20" ht="12.75">
      <c r="A633" s="34"/>
      <c r="B633" s="34"/>
      <c r="C633" s="35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</row>
    <row r="634" spans="1:20" ht="12.75">
      <c r="A634" s="34"/>
      <c r="B634" s="34"/>
      <c r="C634" s="35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</row>
    <row r="635" spans="1:20" ht="12.75">
      <c r="A635" s="34"/>
      <c r="B635" s="34"/>
      <c r="C635" s="35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</row>
    <row r="636" spans="1:20" ht="12.75">
      <c r="A636" s="34"/>
      <c r="B636" s="34"/>
      <c r="C636" s="35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</row>
    <row r="637" spans="1:20" ht="12.75">
      <c r="A637" s="34"/>
      <c r="B637" s="34"/>
      <c r="C637" s="35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</row>
    <row r="638" spans="1:20" ht="12.75">
      <c r="A638" s="34"/>
      <c r="B638" s="34"/>
      <c r="C638" s="35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</row>
    <row r="639" spans="1:20" ht="12.75">
      <c r="A639" s="34"/>
      <c r="B639" s="34"/>
      <c r="C639" s="35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</row>
    <row r="640" spans="1:20" ht="12.75">
      <c r="A640" s="34"/>
      <c r="B640" s="34"/>
      <c r="C640" s="35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</row>
    <row r="641" spans="1:20" ht="12.75">
      <c r="A641" s="34"/>
      <c r="B641" s="34"/>
      <c r="C641" s="35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</row>
    <row r="642" spans="1:20" ht="12.75">
      <c r="A642" s="34"/>
      <c r="B642" s="34"/>
      <c r="C642" s="35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</row>
    <row r="643" spans="1:20" ht="12.75">
      <c r="A643" s="34"/>
      <c r="B643" s="34"/>
      <c r="C643" s="35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</row>
    <row r="644" spans="1:20" ht="12.75">
      <c r="A644" s="34"/>
      <c r="B644" s="34"/>
      <c r="C644" s="35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</row>
    <row r="645" spans="1:20" ht="12.75">
      <c r="A645" s="34"/>
      <c r="B645" s="34"/>
      <c r="C645" s="35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</row>
    <row r="646" spans="1:20" ht="12.75">
      <c r="A646" s="34"/>
      <c r="B646" s="34"/>
      <c r="C646" s="35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</row>
    <row r="647" spans="1:20" ht="12.75">
      <c r="A647" s="34"/>
      <c r="B647" s="34"/>
      <c r="C647" s="35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</row>
    <row r="648" spans="1:20" ht="12.75">
      <c r="A648" s="34"/>
      <c r="B648" s="34"/>
      <c r="C648" s="35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</row>
    <row r="649" spans="1:20" ht="12.75">
      <c r="A649" s="34"/>
      <c r="B649" s="34"/>
      <c r="C649" s="35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</row>
    <row r="650" spans="1:20" ht="12.75">
      <c r="A650" s="34"/>
      <c r="B650" s="34"/>
      <c r="C650" s="35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</row>
    <row r="651" spans="1:20" ht="12.75">
      <c r="A651" s="34"/>
      <c r="B651" s="34"/>
      <c r="C651" s="35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</row>
    <row r="652" spans="1:20" ht="12.75">
      <c r="A652" s="34"/>
      <c r="B652" s="34"/>
      <c r="C652" s="35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</row>
    <row r="653" spans="1:20" ht="12.75">
      <c r="A653" s="34"/>
      <c r="B653" s="34"/>
      <c r="C653" s="35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</row>
    <row r="654" spans="1:20" ht="12.75">
      <c r="A654" s="34"/>
      <c r="B654" s="34"/>
      <c r="C654" s="35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</row>
    <row r="655" spans="1:20" ht="12.75">
      <c r="A655" s="34"/>
      <c r="B655" s="34"/>
      <c r="C655" s="35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</row>
    <row r="656" spans="1:20" ht="12.75">
      <c r="A656" s="34"/>
      <c r="B656" s="34"/>
      <c r="C656" s="35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</row>
    <row r="657" spans="1:20" ht="12.75">
      <c r="A657" s="34"/>
      <c r="B657" s="34"/>
      <c r="C657" s="35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</row>
    <row r="658" spans="1:20" ht="12.75">
      <c r="A658" s="34"/>
      <c r="B658" s="34"/>
      <c r="C658" s="35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</row>
    <row r="659" spans="1:20" ht="12.75">
      <c r="A659" s="34"/>
      <c r="B659" s="34"/>
      <c r="C659" s="35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</row>
    <row r="660" spans="1:20" ht="12.75">
      <c r="A660" s="34"/>
      <c r="B660" s="34"/>
      <c r="C660" s="35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</row>
    <row r="661" spans="1:20" ht="12.75">
      <c r="A661" s="34"/>
      <c r="B661" s="34"/>
      <c r="C661" s="35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</row>
    <row r="662" spans="1:20" ht="12.75">
      <c r="A662" s="34"/>
      <c r="B662" s="34"/>
      <c r="C662" s="35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</row>
    <row r="663" spans="1:20" ht="12.75">
      <c r="A663" s="34"/>
      <c r="B663" s="34"/>
      <c r="C663" s="35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</row>
    <row r="664" spans="1:20" ht="12.75">
      <c r="A664" s="34"/>
      <c r="B664" s="34"/>
      <c r="C664" s="35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</row>
    <row r="665" spans="1:20" ht="12.75">
      <c r="A665" s="34"/>
      <c r="B665" s="34"/>
      <c r="C665" s="35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</row>
    <row r="666" spans="1:20" ht="12.75">
      <c r="A666" s="34"/>
      <c r="B666" s="34"/>
      <c r="C666" s="35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</row>
    <row r="667" spans="1:20" ht="12.75">
      <c r="A667" s="34"/>
      <c r="B667" s="34"/>
      <c r="C667" s="35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</row>
    <row r="668" spans="1:20" ht="12.75">
      <c r="A668" s="34"/>
      <c r="B668" s="34"/>
      <c r="C668" s="35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</row>
    <row r="669" spans="1:20" ht="12.75">
      <c r="A669" s="34"/>
      <c r="B669" s="34"/>
      <c r="C669" s="35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</row>
    <row r="670" spans="1:20" ht="12.75">
      <c r="A670" s="34"/>
      <c r="B670" s="34"/>
      <c r="C670" s="35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</row>
    <row r="671" spans="1:20" ht="12.75">
      <c r="A671" s="34"/>
      <c r="B671" s="34"/>
      <c r="C671" s="35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</row>
    <row r="672" spans="1:20" ht="12.75">
      <c r="A672" s="34"/>
      <c r="B672" s="34"/>
      <c r="C672" s="35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</row>
    <row r="673" spans="1:20" ht="12.75">
      <c r="A673" s="34"/>
      <c r="B673" s="34"/>
      <c r="C673" s="35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</row>
    <row r="674" spans="1:20" ht="12.75">
      <c r="A674" s="34"/>
      <c r="B674" s="34"/>
      <c r="C674" s="35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</row>
    <row r="675" spans="1:20" ht="12.75">
      <c r="A675" s="34"/>
      <c r="B675" s="34"/>
      <c r="C675" s="35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</row>
    <row r="676" spans="1:20" ht="12.75">
      <c r="A676" s="34"/>
      <c r="B676" s="34"/>
      <c r="C676" s="35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</row>
    <row r="677" spans="1:20" ht="12.75">
      <c r="A677" s="34"/>
      <c r="B677" s="34"/>
      <c r="C677" s="35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</row>
    <row r="678" spans="1:20" ht="12.75">
      <c r="A678" s="34"/>
      <c r="B678" s="34"/>
      <c r="C678" s="35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</row>
    <row r="679" spans="1:20" ht="12.75">
      <c r="A679" s="34"/>
      <c r="B679" s="34"/>
      <c r="C679" s="35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</row>
    <row r="680" spans="1:20" ht="12.75">
      <c r="A680" s="34"/>
      <c r="B680" s="34"/>
      <c r="C680" s="35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</row>
    <row r="681" spans="1:20" ht="12.75">
      <c r="A681" s="34"/>
      <c r="B681" s="34"/>
      <c r="C681" s="35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</row>
    <row r="682" spans="1:20" ht="12.75">
      <c r="A682" s="34"/>
      <c r="B682" s="34"/>
      <c r="C682" s="35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</row>
    <row r="683" spans="1:20" ht="12.75">
      <c r="A683" s="34"/>
      <c r="B683" s="34"/>
      <c r="C683" s="35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</row>
    <row r="684" spans="1:20" ht="12.75">
      <c r="A684" s="34"/>
      <c r="B684" s="34"/>
      <c r="C684" s="35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</row>
    <row r="685" spans="1:20" ht="12.75">
      <c r="A685" s="34"/>
      <c r="B685" s="34"/>
      <c r="C685" s="35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</row>
    <row r="686" spans="1:20" ht="12.75">
      <c r="A686" s="34"/>
      <c r="B686" s="34"/>
      <c r="C686" s="35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</row>
    <row r="687" spans="1:20" ht="12.75">
      <c r="A687" s="34"/>
      <c r="B687" s="34"/>
      <c r="C687" s="35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</row>
    <row r="688" spans="1:20" ht="12.75">
      <c r="A688" s="34"/>
      <c r="B688" s="34"/>
      <c r="C688" s="35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</row>
    <row r="689" spans="1:20" ht="12.75">
      <c r="A689" s="34"/>
      <c r="B689" s="34"/>
      <c r="C689" s="35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</row>
    <row r="690" spans="1:20" ht="12.75">
      <c r="A690" s="34"/>
      <c r="B690" s="34"/>
      <c r="C690" s="35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</row>
    <row r="691" spans="1:20" ht="12.75">
      <c r="A691" s="34"/>
      <c r="B691" s="34"/>
      <c r="C691" s="35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</row>
    <row r="692" spans="1:20" ht="12.75">
      <c r="A692" s="34"/>
      <c r="B692" s="34"/>
      <c r="C692" s="35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</row>
    <row r="693" spans="1:20" ht="12.75">
      <c r="A693" s="34"/>
      <c r="B693" s="34"/>
      <c r="C693" s="35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</row>
    <row r="694" spans="1:20" ht="12.75">
      <c r="A694" s="34"/>
      <c r="B694" s="34"/>
      <c r="C694" s="35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</row>
    <row r="695" spans="1:20" ht="12.75">
      <c r="A695" s="34"/>
      <c r="B695" s="34"/>
      <c r="C695" s="35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</row>
    <row r="696" spans="1:20" ht="12.75">
      <c r="A696" s="34"/>
      <c r="B696" s="34"/>
      <c r="C696" s="35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</row>
    <row r="697" spans="1:20" ht="12.75">
      <c r="A697" s="34"/>
      <c r="B697" s="34"/>
      <c r="C697" s="35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</row>
    <row r="698" spans="1:20" ht="12.75">
      <c r="A698" s="34"/>
      <c r="B698" s="34"/>
      <c r="C698" s="35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</row>
    <row r="699" spans="1:20" ht="12.75">
      <c r="A699" s="34"/>
      <c r="B699" s="34"/>
      <c r="C699" s="35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</row>
    <row r="700" spans="1:20" ht="12.75">
      <c r="A700" s="34"/>
      <c r="B700" s="34"/>
      <c r="C700" s="35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</row>
    <row r="701" spans="1:20" ht="12.75">
      <c r="A701" s="34"/>
      <c r="B701" s="34"/>
      <c r="C701" s="35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</row>
    <row r="702" spans="1:20" ht="12.75">
      <c r="A702" s="34"/>
      <c r="B702" s="34"/>
      <c r="C702" s="35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</row>
    <row r="703" spans="1:20" ht="12.75">
      <c r="A703" s="34"/>
      <c r="B703" s="34"/>
      <c r="C703" s="35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</row>
    <row r="704" spans="1:20" ht="12.75">
      <c r="A704" s="34"/>
      <c r="B704" s="34"/>
      <c r="C704" s="35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</row>
    <row r="705" spans="1:20" ht="12.75">
      <c r="A705" s="34"/>
      <c r="B705" s="34"/>
      <c r="C705" s="35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</row>
    <row r="706" spans="1:20" ht="12.75">
      <c r="A706" s="34"/>
      <c r="B706" s="34"/>
      <c r="C706" s="35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</row>
    <row r="707" spans="1:20" ht="12.75">
      <c r="A707" s="34"/>
      <c r="B707" s="34"/>
      <c r="C707" s="35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</row>
    <row r="708" spans="1:20" ht="12.75">
      <c r="A708" s="34"/>
      <c r="B708" s="34"/>
      <c r="C708" s="35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</row>
    <row r="709" spans="1:20" ht="12.75">
      <c r="A709" s="34"/>
      <c r="B709" s="34"/>
      <c r="C709" s="35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</row>
    <row r="710" spans="1:20" ht="12.75">
      <c r="A710" s="34"/>
      <c r="B710" s="34"/>
      <c r="C710" s="35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</row>
    <row r="711" spans="1:20" ht="12.75">
      <c r="A711" s="34"/>
      <c r="B711" s="34"/>
      <c r="C711" s="35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</row>
    <row r="712" spans="1:20" ht="12.75">
      <c r="A712" s="34"/>
      <c r="B712" s="34"/>
      <c r="C712" s="35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</row>
    <row r="713" spans="1:20" ht="12.75">
      <c r="A713" s="34"/>
      <c r="B713" s="34"/>
      <c r="C713" s="35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</row>
    <row r="714" spans="1:20" ht="12.75">
      <c r="A714" s="34"/>
      <c r="B714" s="34"/>
      <c r="C714" s="35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</row>
    <row r="715" spans="1:20" ht="12.75">
      <c r="A715" s="34"/>
      <c r="B715" s="34"/>
      <c r="C715" s="35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</row>
    <row r="716" spans="1:20" ht="12.75">
      <c r="A716" s="34"/>
      <c r="B716" s="34"/>
      <c r="C716" s="35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</row>
    <row r="717" spans="1:20" ht="12.75">
      <c r="A717" s="34"/>
      <c r="B717" s="34"/>
      <c r="C717" s="35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</row>
    <row r="718" spans="1:20" ht="12.75">
      <c r="A718" s="34"/>
      <c r="B718" s="34"/>
      <c r="C718" s="35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</row>
    <row r="719" spans="1:20" ht="12.75">
      <c r="A719" s="34"/>
      <c r="B719" s="34"/>
      <c r="C719" s="35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</row>
    <row r="720" spans="1:20" ht="12.75">
      <c r="A720" s="34"/>
      <c r="B720" s="34"/>
      <c r="C720" s="35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</row>
    <row r="721" spans="1:20" ht="12.75">
      <c r="A721" s="34"/>
      <c r="B721" s="34"/>
      <c r="C721" s="35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</row>
    <row r="722" spans="1:20" ht="12.75">
      <c r="A722" s="34"/>
      <c r="B722" s="34"/>
      <c r="C722" s="35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</row>
    <row r="723" spans="1:20" ht="12.75">
      <c r="A723" s="34"/>
      <c r="B723" s="34"/>
      <c r="C723" s="35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</row>
    <row r="724" spans="1:20" ht="12.75">
      <c r="A724" s="34"/>
      <c r="B724" s="34"/>
      <c r="C724" s="35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</row>
    <row r="725" spans="1:20" ht="12.75">
      <c r="A725" s="34"/>
      <c r="B725" s="34"/>
      <c r="C725" s="35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</row>
    <row r="726" spans="1:20" ht="12.75">
      <c r="A726" s="34"/>
      <c r="B726" s="34"/>
      <c r="C726" s="35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</row>
    <row r="727" spans="1:20" ht="12.75">
      <c r="A727" s="34"/>
      <c r="B727" s="34"/>
      <c r="C727" s="35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</row>
    <row r="728" spans="1:20" ht="12.75">
      <c r="A728" s="34"/>
      <c r="B728" s="34"/>
      <c r="C728" s="35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</row>
    <row r="729" spans="1:20" ht="12.75">
      <c r="A729" s="34"/>
      <c r="B729" s="34"/>
      <c r="C729" s="35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</row>
    <row r="730" spans="1:20" ht="12.75">
      <c r="A730" s="34"/>
      <c r="B730" s="34"/>
      <c r="C730" s="35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</row>
    <row r="731" spans="1:20" ht="12.75">
      <c r="A731" s="34"/>
      <c r="B731" s="34"/>
      <c r="C731" s="35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</row>
    <row r="732" spans="1:20" ht="12.75">
      <c r="A732" s="34"/>
      <c r="B732" s="34"/>
      <c r="C732" s="35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</row>
    <row r="733" spans="1:20" ht="12.75">
      <c r="A733" s="34"/>
      <c r="B733" s="34"/>
      <c r="C733" s="35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</row>
    <row r="734" spans="1:20" ht="12.75">
      <c r="A734" s="34"/>
      <c r="B734" s="34"/>
      <c r="C734" s="35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</row>
    <row r="735" spans="1:20" ht="12.75">
      <c r="A735" s="34"/>
      <c r="B735" s="34"/>
      <c r="C735" s="35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</row>
    <row r="736" spans="1:20" ht="12.75">
      <c r="A736" s="34"/>
      <c r="B736" s="34"/>
      <c r="C736" s="35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</row>
    <row r="737" spans="1:20" ht="12.75">
      <c r="A737" s="34"/>
      <c r="B737" s="34"/>
      <c r="C737" s="35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</row>
    <row r="738" spans="1:20" ht="12.75">
      <c r="A738" s="34"/>
      <c r="B738" s="34"/>
      <c r="C738" s="35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</row>
    <row r="739" spans="1:20" ht="12.75">
      <c r="A739" s="34"/>
      <c r="B739" s="34"/>
      <c r="C739" s="35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</row>
    <row r="740" spans="1:20" ht="12.75">
      <c r="A740" s="34"/>
      <c r="B740" s="34"/>
      <c r="C740" s="35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</row>
    <row r="741" spans="1:20" ht="12.75">
      <c r="A741" s="34"/>
      <c r="B741" s="34"/>
      <c r="C741" s="35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</row>
    <row r="742" spans="1:20" ht="12.75">
      <c r="A742" s="34"/>
      <c r="B742" s="34"/>
      <c r="C742" s="35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</row>
    <row r="743" spans="1:20" ht="12.75">
      <c r="A743" s="34"/>
      <c r="B743" s="34"/>
      <c r="C743" s="35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</row>
    <row r="744" spans="1:20" ht="12.75">
      <c r="A744" s="34"/>
      <c r="B744" s="34"/>
      <c r="C744" s="35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</row>
    <row r="745" spans="1:20" ht="12.75">
      <c r="A745" s="34"/>
      <c r="B745" s="34"/>
      <c r="C745" s="35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</row>
    <row r="746" spans="1:20" ht="12.75">
      <c r="A746" s="34"/>
      <c r="B746" s="34"/>
      <c r="C746" s="35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</row>
    <row r="747" spans="1:20" ht="12.75">
      <c r="A747" s="34"/>
      <c r="B747" s="34"/>
      <c r="C747" s="35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</row>
    <row r="748" spans="1:20" ht="12.75">
      <c r="A748" s="34"/>
      <c r="B748" s="34"/>
      <c r="C748" s="35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</row>
    <row r="749" spans="1:20" ht="12.75">
      <c r="A749" s="34"/>
      <c r="B749" s="34"/>
      <c r="C749" s="35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</row>
    <row r="750" spans="1:20" ht="12.75">
      <c r="A750" s="34"/>
      <c r="B750" s="34"/>
      <c r="C750" s="35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</row>
    <row r="751" spans="1:20" ht="12.75">
      <c r="A751" s="34"/>
      <c r="B751" s="34"/>
      <c r="C751" s="35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</row>
    <row r="752" spans="1:20" ht="12.75">
      <c r="A752" s="34"/>
      <c r="B752" s="34"/>
      <c r="C752" s="35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</row>
    <row r="753" spans="1:20" ht="12.75">
      <c r="A753" s="34"/>
      <c r="B753" s="34"/>
      <c r="C753" s="35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</row>
    <row r="754" spans="1:20" ht="12.75">
      <c r="A754" s="34"/>
      <c r="B754" s="34"/>
      <c r="C754" s="35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</row>
    <row r="755" spans="1:20" ht="12.75">
      <c r="A755" s="34"/>
      <c r="B755" s="34"/>
      <c r="C755" s="35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</row>
    <row r="756" spans="1:20" ht="12.75">
      <c r="A756" s="34"/>
      <c r="B756" s="34"/>
      <c r="C756" s="35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</row>
    <row r="757" spans="1:20" ht="12.75">
      <c r="A757" s="34"/>
      <c r="B757" s="34"/>
      <c r="C757" s="35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</row>
    <row r="758" spans="1:20" ht="12.75">
      <c r="A758" s="34"/>
      <c r="B758" s="34"/>
      <c r="C758" s="35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</row>
    <row r="759" spans="1:20" ht="12.75">
      <c r="A759" s="34"/>
      <c r="B759" s="34"/>
      <c r="C759" s="35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</row>
    <row r="760" spans="1:20" ht="12.75">
      <c r="A760" s="34"/>
      <c r="B760" s="34"/>
      <c r="C760" s="35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</row>
    <row r="761" spans="1:20" ht="12.75">
      <c r="A761" s="34"/>
      <c r="B761" s="34"/>
      <c r="C761" s="35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</row>
    <row r="762" spans="1:20" ht="12.75">
      <c r="A762" s="34"/>
      <c r="B762" s="34"/>
      <c r="C762" s="35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</row>
    <row r="763" spans="1:20" ht="12.75">
      <c r="A763" s="34"/>
      <c r="B763" s="34"/>
      <c r="C763" s="35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</row>
    <row r="764" spans="1:20" ht="12.75">
      <c r="A764" s="34"/>
      <c r="B764" s="34"/>
      <c r="C764" s="35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</row>
    <row r="765" spans="1:20" ht="12.75">
      <c r="A765" s="34"/>
      <c r="B765" s="34"/>
      <c r="C765" s="35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</row>
    <row r="766" spans="1:20" ht="12.75">
      <c r="A766" s="34"/>
      <c r="B766" s="34"/>
      <c r="C766" s="35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</row>
    <row r="767" spans="1:20" ht="12.75">
      <c r="A767" s="34"/>
      <c r="B767" s="34"/>
      <c r="C767" s="35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</row>
    <row r="768" spans="1:20" ht="12.75">
      <c r="A768" s="34"/>
      <c r="B768" s="34"/>
      <c r="C768" s="35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</row>
    <row r="769" spans="1:20" ht="12.75">
      <c r="A769" s="34"/>
      <c r="B769" s="34"/>
      <c r="C769" s="35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</row>
    <row r="770" spans="1:20" ht="12.75">
      <c r="A770" s="34"/>
      <c r="B770" s="34"/>
      <c r="C770" s="35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</row>
    <row r="771" spans="1:20" ht="12.75">
      <c r="A771" s="34"/>
      <c r="B771" s="34"/>
      <c r="C771" s="35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</row>
    <row r="772" spans="1:20" ht="12.75">
      <c r="A772" s="34"/>
      <c r="B772" s="34"/>
      <c r="C772" s="35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</row>
    <row r="773" spans="1:20" ht="12.75">
      <c r="A773" s="34"/>
      <c r="B773" s="34"/>
      <c r="C773" s="35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</row>
    <row r="774" spans="1:20" ht="12.75">
      <c r="A774" s="34"/>
      <c r="B774" s="34"/>
      <c r="C774" s="35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</row>
    <row r="775" spans="1:20" ht="12.75">
      <c r="A775" s="34"/>
      <c r="B775" s="34"/>
      <c r="C775" s="35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</row>
    <row r="776" spans="1:20" ht="12.75">
      <c r="A776" s="34"/>
      <c r="B776" s="34"/>
      <c r="C776" s="35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</row>
    <row r="777" spans="1:20" ht="12.75">
      <c r="A777" s="34"/>
      <c r="B777" s="34"/>
      <c r="C777" s="35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</row>
    <row r="778" spans="1:20" ht="12.75">
      <c r="A778" s="34"/>
      <c r="B778" s="34"/>
      <c r="C778" s="35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</row>
    <row r="779" spans="1:20" ht="12.75">
      <c r="A779" s="34"/>
      <c r="B779" s="34"/>
      <c r="C779" s="35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</row>
    <row r="780" spans="1:20" ht="12.75">
      <c r="A780" s="34"/>
      <c r="B780" s="34"/>
      <c r="C780" s="35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</row>
    <row r="781" spans="1:20" ht="12.75">
      <c r="A781" s="34"/>
      <c r="B781" s="34"/>
      <c r="C781" s="35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</row>
    <row r="782" spans="1:20" ht="12.75">
      <c r="A782" s="34"/>
      <c r="B782" s="34"/>
      <c r="C782" s="35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</row>
    <row r="783" spans="1:20" ht="12.75">
      <c r="A783" s="34"/>
      <c r="B783" s="34"/>
      <c r="C783" s="35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</row>
    <row r="784" spans="1:20" ht="12.75">
      <c r="A784" s="34"/>
      <c r="B784" s="34"/>
      <c r="C784" s="35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</row>
    <row r="785" spans="1:20" ht="12.75">
      <c r="A785" s="34"/>
      <c r="B785" s="34"/>
      <c r="C785" s="35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</row>
    <row r="786" spans="1:20" ht="12.75">
      <c r="A786" s="34"/>
      <c r="B786" s="34"/>
      <c r="C786" s="35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</row>
    <row r="787" spans="1:20" ht="12.75">
      <c r="A787" s="34"/>
      <c r="B787" s="34"/>
      <c r="C787" s="35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</row>
    <row r="788" spans="1:20" ht="12.75">
      <c r="A788" s="34"/>
      <c r="B788" s="34"/>
      <c r="C788" s="35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</row>
    <row r="789" spans="1:20" ht="15.75">
      <c r="A789" s="34"/>
      <c r="B789" s="37"/>
      <c r="C789" s="95"/>
      <c r="D789" s="37"/>
      <c r="E789" s="37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</row>
    <row r="790" spans="1:20" ht="15.75">
      <c r="A790" s="34"/>
      <c r="B790" s="37"/>
      <c r="C790" s="95"/>
      <c r="D790" s="37"/>
      <c r="E790" s="37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</row>
    <row r="791" spans="1:20" ht="15.75">
      <c r="A791" s="34"/>
      <c r="B791" s="37"/>
      <c r="C791" s="95"/>
      <c r="D791" s="37"/>
      <c r="E791" s="37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</row>
    <row r="792" spans="1:20" ht="15.75">
      <c r="A792" s="34"/>
      <c r="B792" s="37"/>
      <c r="C792" s="95"/>
      <c r="D792" s="37"/>
      <c r="E792" s="37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</row>
    <row r="793" spans="1:20" ht="15.75">
      <c r="A793" s="34"/>
      <c r="B793" s="37"/>
      <c r="C793" s="95"/>
      <c r="D793" s="37"/>
      <c r="E793" s="37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</row>
    <row r="794" spans="1:20" ht="15.75">
      <c r="A794" s="34"/>
      <c r="B794" s="37"/>
      <c r="C794" s="95"/>
      <c r="D794" s="37"/>
      <c r="E794" s="37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</row>
    <row r="795" spans="1:20" ht="15.75">
      <c r="A795" s="34"/>
      <c r="B795" s="37"/>
      <c r="C795" s="95"/>
      <c r="D795" s="37"/>
      <c r="E795" s="37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</row>
    <row r="796" spans="1:20" ht="15.75">
      <c r="A796" s="34"/>
      <c r="B796" s="37"/>
      <c r="C796" s="95"/>
      <c r="D796" s="37"/>
      <c r="E796" s="37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</row>
    <row r="797" spans="1:20" ht="15.75">
      <c r="A797" s="34"/>
      <c r="B797" s="37"/>
      <c r="C797" s="95"/>
      <c r="D797" s="37"/>
      <c r="E797" s="37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</row>
    <row r="798" spans="1:20" ht="15.75">
      <c r="A798" s="34"/>
      <c r="B798" s="37"/>
      <c r="C798" s="95"/>
      <c r="D798" s="37"/>
      <c r="E798" s="37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</row>
    <row r="799" spans="1:20" ht="15.75">
      <c r="A799" s="34"/>
      <c r="B799" s="37"/>
      <c r="C799" s="95"/>
      <c r="D799" s="37"/>
      <c r="E799" s="37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</row>
    <row r="800" spans="1:20" ht="15.75">
      <c r="A800" s="34"/>
      <c r="B800" s="37"/>
      <c r="C800" s="95"/>
      <c r="D800" s="37"/>
      <c r="E800" s="37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</row>
    <row r="801" spans="1:20" ht="15.75">
      <c r="A801" s="34"/>
      <c r="B801" s="37"/>
      <c r="C801" s="95"/>
      <c r="D801" s="37"/>
      <c r="E801" s="37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</row>
    <row r="802" spans="1:20" ht="15.75">
      <c r="A802" s="34"/>
      <c r="B802" s="37"/>
      <c r="C802" s="95"/>
      <c r="D802" s="37"/>
      <c r="E802" s="37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</row>
    <row r="803" spans="1:20" ht="15.75">
      <c r="A803" s="34"/>
      <c r="B803" s="37"/>
      <c r="C803" s="95"/>
      <c r="D803" s="37"/>
      <c r="E803" s="37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</row>
    <row r="804" spans="1:20" ht="15.75">
      <c r="A804" s="34"/>
      <c r="B804" s="37"/>
      <c r="C804" s="95"/>
      <c r="D804" s="37"/>
      <c r="E804" s="37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</row>
    <row r="805" spans="1:20" ht="15.75">
      <c r="A805" s="34"/>
      <c r="B805" s="37"/>
      <c r="C805" s="95"/>
      <c r="D805" s="37"/>
      <c r="E805" s="37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</row>
    <row r="806" spans="1:20" ht="15.75">
      <c r="A806" s="34"/>
      <c r="B806" s="37"/>
      <c r="C806" s="95"/>
      <c r="D806" s="37"/>
      <c r="E806" s="37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</row>
    <row r="807" spans="1:20" ht="15.75">
      <c r="A807" s="34"/>
      <c r="B807" s="37"/>
      <c r="C807" s="95"/>
      <c r="D807" s="37"/>
      <c r="E807" s="37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</row>
    <row r="808" spans="1:20" ht="15.75">
      <c r="A808" s="34"/>
      <c r="B808" s="37"/>
      <c r="C808" s="95"/>
      <c r="D808" s="37"/>
      <c r="E808" s="37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</row>
    <row r="809" spans="1:20" ht="15.75">
      <c r="A809" s="34"/>
      <c r="B809" s="37"/>
      <c r="C809" s="95"/>
      <c r="D809" s="37"/>
      <c r="E809" s="37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</row>
    <row r="810" spans="1:20" ht="15.75">
      <c r="A810" s="34"/>
      <c r="B810" s="37"/>
      <c r="C810" s="95"/>
      <c r="D810" s="37"/>
      <c r="E810" s="37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</row>
    <row r="811" spans="1:20" ht="15.75">
      <c r="A811" s="34"/>
      <c r="B811" s="37"/>
      <c r="C811" s="95"/>
      <c r="D811" s="37"/>
      <c r="E811" s="37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</row>
    <row r="812" spans="1:20" ht="15.75">
      <c r="A812" s="34"/>
      <c r="B812" s="37"/>
      <c r="C812" s="95"/>
      <c r="D812" s="37"/>
      <c r="E812" s="37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</row>
    <row r="813" spans="1:20" ht="15.75">
      <c r="A813" s="34"/>
      <c r="B813" s="37"/>
      <c r="C813" s="95"/>
      <c r="D813" s="37"/>
      <c r="E813" s="37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</row>
    <row r="814" spans="1:20" ht="15.75">
      <c r="A814" s="34"/>
      <c r="B814" s="37"/>
      <c r="C814" s="95"/>
      <c r="D814" s="37"/>
      <c r="E814" s="37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</row>
    <row r="815" spans="1:20" ht="15.75">
      <c r="A815" s="34"/>
      <c r="B815" s="37"/>
      <c r="C815" s="95"/>
      <c r="D815" s="37"/>
      <c r="E815" s="37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</row>
    <row r="816" spans="1:20" ht="15.75">
      <c r="A816" s="34"/>
      <c r="B816" s="37"/>
      <c r="C816" s="95"/>
      <c r="D816" s="37"/>
      <c r="E816" s="37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</row>
    <row r="817" spans="1:20" ht="15.75">
      <c r="A817" s="34"/>
      <c r="B817" s="37"/>
      <c r="C817" s="95"/>
      <c r="D817" s="37"/>
      <c r="E817" s="37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</row>
    <row r="818" spans="1:20" ht="15.75">
      <c r="A818" s="34"/>
      <c r="B818" s="37"/>
      <c r="C818" s="95"/>
      <c r="D818" s="37"/>
      <c r="E818" s="37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</row>
    <row r="819" spans="1:20" ht="15.75">
      <c r="A819" s="34"/>
      <c r="B819" s="37"/>
      <c r="C819" s="95"/>
      <c r="D819" s="37"/>
      <c r="E819" s="37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</row>
    <row r="820" spans="1:20" ht="15.75">
      <c r="A820" s="34"/>
      <c r="B820" s="37"/>
      <c r="C820" s="95"/>
      <c r="D820" s="37"/>
      <c r="E820" s="37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</row>
    <row r="821" spans="1:20" ht="15.75">
      <c r="A821" s="34"/>
      <c r="B821" s="37"/>
      <c r="C821" s="95"/>
      <c r="D821" s="37"/>
      <c r="E821" s="37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</row>
    <row r="822" spans="1:20" ht="15.75">
      <c r="A822" s="34"/>
      <c r="B822" s="37"/>
      <c r="C822" s="95"/>
      <c r="D822" s="37"/>
      <c r="E822" s="37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</row>
    <row r="823" spans="1:20" ht="15.75">
      <c r="A823" s="34"/>
      <c r="B823" s="37"/>
      <c r="C823" s="95"/>
      <c r="D823" s="37"/>
      <c r="E823" s="37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</row>
    <row r="824" spans="1:20" ht="15.75">
      <c r="A824" s="34"/>
      <c r="B824" s="37"/>
      <c r="C824" s="95"/>
      <c r="D824" s="37"/>
      <c r="E824" s="37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</row>
    <row r="825" spans="1:20" ht="15.75">
      <c r="A825" s="34"/>
      <c r="B825" s="37"/>
      <c r="C825" s="95"/>
      <c r="D825" s="37"/>
      <c r="E825" s="37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</row>
    <row r="826" spans="1:20" ht="15.75">
      <c r="A826" s="34"/>
      <c r="B826" s="37"/>
      <c r="C826" s="95"/>
      <c r="D826" s="37"/>
      <c r="E826" s="37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</row>
    <row r="827" spans="1:20" ht="15.75">
      <c r="A827" s="34"/>
      <c r="B827" s="37"/>
      <c r="C827" s="95"/>
      <c r="D827" s="37"/>
      <c r="E827" s="37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</row>
    <row r="828" spans="1:20" ht="15.75">
      <c r="A828" s="34"/>
      <c r="B828" s="37"/>
      <c r="C828" s="95"/>
      <c r="D828" s="37"/>
      <c r="E828" s="37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</row>
    <row r="829" spans="1:20" ht="15.75">
      <c r="A829" s="34"/>
      <c r="B829" s="37"/>
      <c r="C829" s="95"/>
      <c r="D829" s="37"/>
      <c r="E829" s="37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</row>
    <row r="830" spans="1:20" ht="15.75">
      <c r="A830" s="34"/>
      <c r="B830" s="37"/>
      <c r="C830" s="95"/>
      <c r="D830" s="37"/>
      <c r="E830" s="37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</row>
    <row r="831" spans="1:20" ht="15.75">
      <c r="A831" s="34"/>
      <c r="B831" s="37"/>
      <c r="C831" s="95"/>
      <c r="D831" s="37"/>
      <c r="E831" s="37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</row>
    <row r="832" spans="1:20" ht="15.75">
      <c r="A832" s="34"/>
      <c r="B832" s="37"/>
      <c r="C832" s="95"/>
      <c r="D832" s="37"/>
      <c r="E832" s="37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</row>
    <row r="833" spans="1:20" ht="15.75">
      <c r="A833" s="34"/>
      <c r="B833" s="37"/>
      <c r="C833" s="95"/>
      <c r="D833" s="37"/>
      <c r="E833" s="37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</row>
    <row r="834" spans="1:20" ht="15.75">
      <c r="A834" s="34"/>
      <c r="B834" s="37"/>
      <c r="C834" s="95"/>
      <c r="D834" s="37"/>
      <c r="E834" s="37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</row>
    <row r="835" spans="1:20" ht="15.75">
      <c r="A835" s="34"/>
      <c r="B835" s="37"/>
      <c r="C835" s="95"/>
      <c r="D835" s="37"/>
      <c r="E835" s="37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</row>
    <row r="836" spans="1:20" ht="15.75">
      <c r="A836" s="34"/>
      <c r="B836" s="37"/>
      <c r="C836" s="95"/>
      <c r="D836" s="37"/>
      <c r="E836" s="37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</row>
    <row r="837" spans="1:20" ht="15.75">
      <c r="A837" s="34"/>
      <c r="B837" s="37"/>
      <c r="C837" s="95"/>
      <c r="D837" s="37"/>
      <c r="E837" s="37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</row>
    <row r="838" spans="1:20" ht="15.75">
      <c r="A838" s="34"/>
      <c r="B838" s="37"/>
      <c r="C838" s="95"/>
      <c r="D838" s="37"/>
      <c r="E838" s="37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</row>
    <row r="839" spans="1:20" ht="15.75">
      <c r="A839" s="34"/>
      <c r="B839" s="37"/>
      <c r="C839" s="95"/>
      <c r="D839" s="37"/>
      <c r="E839" s="37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</row>
    <row r="840" spans="1:20" ht="15.75">
      <c r="A840" s="34"/>
      <c r="B840" s="37"/>
      <c r="C840" s="95"/>
      <c r="D840" s="37"/>
      <c r="E840" s="37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</row>
    <row r="841" spans="1:20" ht="15.75">
      <c r="A841" s="34"/>
      <c r="B841" s="37"/>
      <c r="C841" s="95"/>
      <c r="D841" s="37"/>
      <c r="E841" s="37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</row>
    <row r="842" spans="1:20" ht="15.75">
      <c r="A842" s="34"/>
      <c r="B842" s="37"/>
      <c r="C842" s="95"/>
      <c r="D842" s="37"/>
      <c r="E842" s="37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</row>
    <row r="843" spans="1:20" ht="15.75">
      <c r="A843" s="34"/>
      <c r="B843" s="37"/>
      <c r="C843" s="95"/>
      <c r="D843" s="37"/>
      <c r="E843" s="37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</row>
    <row r="844" spans="1:20" ht="15.75">
      <c r="A844" s="34"/>
      <c r="B844" s="37"/>
      <c r="C844" s="95"/>
      <c r="D844" s="37"/>
      <c r="E844" s="37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</row>
    <row r="845" spans="1:20" ht="15.75">
      <c r="A845" s="34"/>
      <c r="B845" s="37"/>
      <c r="C845" s="95"/>
      <c r="D845" s="37"/>
      <c r="E845" s="37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</row>
    <row r="846" spans="1:20" ht="15.75">
      <c r="A846" s="34"/>
      <c r="B846" s="37"/>
      <c r="C846" s="95"/>
      <c r="D846" s="37"/>
      <c r="E846" s="37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</row>
    <row r="847" spans="1:20" ht="15.75">
      <c r="A847" s="34"/>
      <c r="B847" s="37"/>
      <c r="C847" s="95"/>
      <c r="D847" s="37"/>
      <c r="E847" s="37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</row>
    <row r="848" spans="1:20" ht="15.75">
      <c r="A848" s="34"/>
      <c r="B848" s="37"/>
      <c r="C848" s="95"/>
      <c r="D848" s="37"/>
      <c r="E848" s="37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</row>
    <row r="849" spans="1:20" ht="15.75">
      <c r="A849" s="34"/>
      <c r="B849" s="37"/>
      <c r="C849" s="95"/>
      <c r="D849" s="37"/>
      <c r="E849" s="37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</row>
    <row r="850" spans="1:20" ht="15.75">
      <c r="A850" s="34"/>
      <c r="B850" s="37"/>
      <c r="C850" s="95"/>
      <c r="D850" s="37"/>
      <c r="E850" s="37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</row>
    <row r="851" spans="1:20" ht="15.75">
      <c r="A851" s="34"/>
      <c r="B851" s="37"/>
      <c r="C851" s="95"/>
      <c r="D851" s="37"/>
      <c r="E851" s="37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</row>
    <row r="852" spans="1:20" ht="15.75">
      <c r="A852" s="34"/>
      <c r="B852" s="37"/>
      <c r="C852" s="95"/>
      <c r="D852" s="37"/>
      <c r="E852" s="37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</row>
    <row r="853" spans="1:20" ht="15.75">
      <c r="A853" s="34"/>
      <c r="B853" s="37"/>
      <c r="C853" s="95"/>
      <c r="D853" s="37"/>
      <c r="E853" s="37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</row>
    <row r="854" spans="1:20" ht="15.75">
      <c r="A854" s="34"/>
      <c r="B854" s="37"/>
      <c r="C854" s="95"/>
      <c r="D854" s="37"/>
      <c r="E854" s="37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</row>
    <row r="855" spans="1:20" ht="15.75">
      <c r="A855" s="34"/>
      <c r="B855" s="37"/>
      <c r="C855" s="95"/>
      <c r="D855" s="37"/>
      <c r="E855" s="37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</row>
    <row r="856" spans="1:20" ht="15.75">
      <c r="A856" s="34"/>
      <c r="B856" s="37"/>
      <c r="C856" s="95"/>
      <c r="D856" s="37"/>
      <c r="E856" s="37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</row>
    <row r="857" spans="1:20" ht="15.75">
      <c r="A857" s="34"/>
      <c r="B857" s="37"/>
      <c r="C857" s="95"/>
      <c r="D857" s="37"/>
      <c r="E857" s="37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</row>
    <row r="858" spans="1:20" ht="15.75">
      <c r="A858" s="34"/>
      <c r="B858" s="37"/>
      <c r="C858" s="95"/>
      <c r="D858" s="37"/>
      <c r="E858" s="37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</row>
    <row r="859" spans="1:20" ht="15.75">
      <c r="A859" s="34"/>
      <c r="B859" s="37"/>
      <c r="C859" s="95"/>
      <c r="D859" s="37"/>
      <c r="E859" s="37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</row>
    <row r="860" spans="1:20" ht="15.75">
      <c r="A860" s="34"/>
      <c r="B860" s="37"/>
      <c r="C860" s="95"/>
      <c r="D860" s="37"/>
      <c r="E860" s="37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</row>
    <row r="861" spans="1:20" ht="15.75">
      <c r="A861" s="34"/>
      <c r="B861" s="37"/>
      <c r="C861" s="95"/>
      <c r="D861" s="37"/>
      <c r="E861" s="37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</row>
    <row r="862" spans="1:20" ht="15.75">
      <c r="A862" s="34"/>
      <c r="B862" s="37"/>
      <c r="C862" s="95"/>
      <c r="D862" s="37"/>
      <c r="E862" s="37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</row>
    <row r="863" spans="1:20" ht="15.75">
      <c r="A863" s="34"/>
      <c r="B863" s="37"/>
      <c r="C863" s="95"/>
      <c r="D863" s="37"/>
      <c r="E863" s="37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</row>
    <row r="864" spans="1:20" ht="15.75">
      <c r="A864" s="34"/>
      <c r="B864" s="37"/>
      <c r="C864" s="95"/>
      <c r="D864" s="37"/>
      <c r="E864" s="37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</row>
    <row r="865" spans="1:20" ht="15.75">
      <c r="A865" s="34"/>
      <c r="B865" s="37"/>
      <c r="C865" s="95"/>
      <c r="D865" s="37"/>
      <c r="E865" s="37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</row>
    <row r="866" spans="1:20" ht="15.75">
      <c r="A866" s="34"/>
      <c r="B866" s="37"/>
      <c r="C866" s="95"/>
      <c r="D866" s="37"/>
      <c r="E866" s="37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</row>
    <row r="867" spans="1:20" ht="15.75">
      <c r="A867" s="34"/>
      <c r="B867" s="37"/>
      <c r="C867" s="95"/>
      <c r="D867" s="37"/>
      <c r="E867" s="37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</row>
    <row r="868" spans="1:20" ht="15.75">
      <c r="A868" s="34"/>
      <c r="B868" s="37"/>
      <c r="C868" s="95"/>
      <c r="D868" s="37"/>
      <c r="E868" s="37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</row>
    <row r="869" spans="1:20" ht="15.75">
      <c r="A869" s="34"/>
      <c r="B869" s="37"/>
      <c r="C869" s="95"/>
      <c r="D869" s="37"/>
      <c r="E869" s="37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</row>
    <row r="870" spans="1:20" ht="15.75">
      <c r="A870" s="34"/>
      <c r="B870" s="37"/>
      <c r="C870" s="95"/>
      <c r="D870" s="37"/>
      <c r="E870" s="37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</row>
    <row r="871" spans="1:20" ht="15.75">
      <c r="A871" s="34"/>
      <c r="B871" s="37"/>
      <c r="C871" s="95"/>
      <c r="D871" s="37"/>
      <c r="E871" s="37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</row>
    <row r="872" spans="1:20" ht="15.75">
      <c r="A872" s="34"/>
      <c r="B872" s="37"/>
      <c r="C872" s="95"/>
      <c r="D872" s="37"/>
      <c r="E872" s="37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</row>
    <row r="873" spans="1:20" ht="15.75">
      <c r="A873" s="34"/>
      <c r="B873" s="37"/>
      <c r="C873" s="95"/>
      <c r="D873" s="37"/>
      <c r="E873" s="37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</row>
    <row r="874" spans="1:20" ht="15.75">
      <c r="A874" s="34"/>
      <c r="B874" s="37"/>
      <c r="C874" s="95"/>
      <c r="D874" s="37"/>
      <c r="E874" s="37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</row>
    <row r="875" spans="1:20" ht="15.75">
      <c r="A875" s="34"/>
      <c r="B875" s="37"/>
      <c r="C875" s="95"/>
      <c r="D875" s="37"/>
      <c r="E875" s="37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</row>
    <row r="876" spans="1:20" ht="15.75">
      <c r="A876" s="34"/>
      <c r="B876" s="37"/>
      <c r="C876" s="95"/>
      <c r="D876" s="37"/>
      <c r="E876" s="37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</row>
    <row r="877" spans="1:20" ht="15.75">
      <c r="A877" s="34"/>
      <c r="B877" s="37"/>
      <c r="C877" s="95"/>
      <c r="D877" s="37"/>
      <c r="E877" s="37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</row>
    <row r="878" spans="1:20" ht="15.75">
      <c r="A878" s="34"/>
      <c r="B878" s="37"/>
      <c r="C878" s="95"/>
      <c r="D878" s="37"/>
      <c r="E878" s="37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</row>
    <row r="879" spans="1:20" ht="15.75">
      <c r="A879" s="34"/>
      <c r="B879" s="37"/>
      <c r="C879" s="95"/>
      <c r="D879" s="37"/>
      <c r="E879" s="37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</row>
    <row r="880" spans="1:20" ht="15.75">
      <c r="A880" s="34"/>
      <c r="B880" s="37"/>
      <c r="C880" s="95"/>
      <c r="D880" s="37"/>
      <c r="E880" s="37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</row>
    <row r="881" spans="1:20" ht="15.75">
      <c r="A881" s="34"/>
      <c r="B881" s="37"/>
      <c r="C881" s="95"/>
      <c r="D881" s="37"/>
      <c r="E881" s="37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</row>
    <row r="882" spans="1:20" ht="15.75">
      <c r="A882" s="34"/>
      <c r="B882" s="37"/>
      <c r="C882" s="95"/>
      <c r="D882" s="37"/>
      <c r="E882" s="37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</row>
    <row r="883" spans="1:20" ht="15.75">
      <c r="A883" s="34"/>
      <c r="B883" s="37"/>
      <c r="C883" s="95"/>
      <c r="D883" s="37"/>
      <c r="E883" s="37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</row>
    <row r="884" spans="1:20" ht="15.75">
      <c r="A884" s="34"/>
      <c r="B884" s="37"/>
      <c r="C884" s="95"/>
      <c r="D884" s="37"/>
      <c r="E884" s="37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</row>
    <row r="885" spans="1:20" ht="15.75">
      <c r="A885" s="34"/>
      <c r="B885" s="37"/>
      <c r="C885" s="95"/>
      <c r="D885" s="37"/>
      <c r="E885" s="37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</row>
    <row r="886" spans="1:20" ht="15.75">
      <c r="A886" s="34"/>
      <c r="B886" s="37"/>
      <c r="C886" s="95"/>
      <c r="D886" s="37"/>
      <c r="E886" s="37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</row>
    <row r="887" spans="1:20" ht="15.75">
      <c r="A887" s="34"/>
      <c r="B887" s="37"/>
      <c r="C887" s="95"/>
      <c r="D887" s="37"/>
      <c r="E887" s="37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</row>
    <row r="888" spans="1:20" ht="15.75">
      <c r="A888" s="34"/>
      <c r="B888" s="37"/>
      <c r="C888" s="95"/>
      <c r="D888" s="37"/>
      <c r="E888" s="37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</row>
    <row r="889" spans="1:20" ht="15.75">
      <c r="A889" s="34"/>
      <c r="B889" s="37"/>
      <c r="C889" s="95"/>
      <c r="D889" s="37"/>
      <c r="E889" s="37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</row>
    <row r="890" spans="1:20" ht="15.75">
      <c r="A890" s="34"/>
      <c r="B890" s="37"/>
      <c r="C890" s="95"/>
      <c r="D890" s="37"/>
      <c r="E890" s="37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</row>
    <row r="891" spans="1:20" ht="15.75">
      <c r="A891" s="34"/>
      <c r="B891" s="37"/>
      <c r="C891" s="95"/>
      <c r="D891" s="37"/>
      <c r="E891" s="37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</row>
    <row r="892" spans="1:20" ht="15.75">
      <c r="A892" s="34"/>
      <c r="B892" s="37"/>
      <c r="C892" s="95"/>
      <c r="D892" s="37"/>
      <c r="E892" s="37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</row>
    <row r="893" spans="1:20" ht="15.75">
      <c r="A893" s="34"/>
      <c r="B893" s="37"/>
      <c r="C893" s="95"/>
      <c r="D893" s="37"/>
      <c r="E893" s="37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</row>
    <row r="894" spans="1:20" ht="15.75">
      <c r="A894" s="34"/>
      <c r="B894" s="37"/>
      <c r="C894" s="95"/>
      <c r="D894" s="37"/>
      <c r="E894" s="37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</row>
    <row r="895" spans="1:20" ht="15.75">
      <c r="A895" s="34"/>
      <c r="B895" s="37"/>
      <c r="C895" s="95"/>
      <c r="D895" s="37"/>
      <c r="E895" s="37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</row>
    <row r="896" spans="1:20" ht="15.75">
      <c r="A896" s="34"/>
      <c r="B896" s="37"/>
      <c r="C896" s="95"/>
      <c r="D896" s="37"/>
      <c r="E896" s="37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</row>
    <row r="897" spans="1:20" ht="15.75">
      <c r="A897" s="34"/>
      <c r="B897" s="37"/>
      <c r="C897" s="95"/>
      <c r="D897" s="37"/>
      <c r="E897" s="37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</row>
    <row r="898" spans="1:20" ht="15.75">
      <c r="A898" s="34"/>
      <c r="B898" s="37"/>
      <c r="C898" s="95"/>
      <c r="D898" s="37"/>
      <c r="E898" s="37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</row>
    <row r="899" spans="1:20" ht="15.75">
      <c r="A899" s="34"/>
      <c r="B899" s="37"/>
      <c r="C899" s="95"/>
      <c r="D899" s="37"/>
      <c r="E899" s="37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</row>
    <row r="900" spans="1:20" ht="15.75">
      <c r="A900" s="34"/>
      <c r="B900" s="37"/>
      <c r="C900" s="95"/>
      <c r="D900" s="37"/>
      <c r="E900" s="37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</row>
    <row r="901" spans="1:20" ht="15.75">
      <c r="A901" s="34"/>
      <c r="B901" s="37"/>
      <c r="C901" s="95"/>
      <c r="D901" s="37"/>
      <c r="E901" s="37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</row>
    <row r="902" spans="1:20" ht="15.75">
      <c r="A902" s="34"/>
      <c r="B902" s="37"/>
      <c r="C902" s="95"/>
      <c r="D902" s="37"/>
      <c r="E902" s="37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</row>
    <row r="903" spans="1:20" ht="15.75">
      <c r="A903" s="34"/>
      <c r="B903" s="37"/>
      <c r="C903" s="95"/>
      <c r="D903" s="37"/>
      <c r="E903" s="37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</row>
    <row r="904" spans="1:20" ht="15.75">
      <c r="A904" s="34"/>
      <c r="B904" s="37"/>
      <c r="C904" s="95"/>
      <c r="D904" s="37"/>
      <c r="E904" s="37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</row>
    <row r="905" spans="1:20" ht="15.75">
      <c r="A905" s="34"/>
      <c r="B905" s="37"/>
      <c r="C905" s="95"/>
      <c r="D905" s="37"/>
      <c r="E905" s="37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</row>
    <row r="906" spans="1:20" ht="15.75">
      <c r="A906" s="34"/>
      <c r="B906" s="37"/>
      <c r="C906" s="95"/>
      <c r="D906" s="37"/>
      <c r="E906" s="37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</row>
    <row r="907" spans="1:20" ht="15.75">
      <c r="A907" s="34"/>
      <c r="B907" s="37"/>
      <c r="C907" s="95"/>
      <c r="D907" s="37"/>
      <c r="E907" s="37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</row>
    <row r="908" spans="1:20" ht="15.75">
      <c r="A908" s="34"/>
      <c r="B908" s="37"/>
      <c r="C908" s="95"/>
      <c r="D908" s="37"/>
      <c r="E908" s="37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</row>
    <row r="909" spans="1:20" ht="15.75">
      <c r="A909" s="34"/>
      <c r="B909" s="37"/>
      <c r="C909" s="95"/>
      <c r="D909" s="37"/>
      <c r="E909" s="37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</row>
    <row r="910" spans="1:20" ht="15.75">
      <c r="A910" s="34"/>
      <c r="B910" s="37"/>
      <c r="C910" s="95"/>
      <c r="D910" s="37"/>
      <c r="E910" s="37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</row>
    <row r="911" spans="1:20" ht="15.75">
      <c r="A911" s="34"/>
      <c r="B911" s="37"/>
      <c r="C911" s="95"/>
      <c r="D911" s="37"/>
      <c r="E911" s="37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</row>
    <row r="912" spans="1:20" ht="15.75">
      <c r="A912" s="34"/>
      <c r="B912" s="37"/>
      <c r="C912" s="95"/>
      <c r="D912" s="37"/>
      <c r="E912" s="37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</row>
  </sheetData>
  <mergeCells count="5">
    <mergeCell ref="B1:V1"/>
    <mergeCell ref="B2:B3"/>
    <mergeCell ref="I2:T2"/>
    <mergeCell ref="U2:U3"/>
    <mergeCell ref="V2:V3"/>
  </mergeCells>
  <printOptions/>
  <pageMargins left="0.75" right="0.75" top="1" bottom="1" header="0.5" footer="0.5"/>
  <pageSetup horizontalDpi="600" verticalDpi="600" orientation="landscape" paperSize="9" scale="60" r:id="rId1"/>
  <rowBreaks count="9" manualBreakCount="9">
    <brk id="174" max="255" man="1"/>
    <brk id="201" max="17" man="1"/>
    <brk id="225" max="255" man="1"/>
    <brk id="335" max="255" man="1"/>
    <brk id="347" max="255" man="1"/>
    <brk id="424" max="255" man="1"/>
    <brk id="466" max="255" man="1"/>
    <brk id="505" max="255" man="1"/>
    <brk id="5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T912"/>
  <sheetViews>
    <sheetView workbookViewId="0" topLeftCell="A31">
      <selection activeCell="B53" sqref="B53"/>
    </sheetView>
  </sheetViews>
  <sheetFormatPr defaultColWidth="9.00390625" defaultRowHeight="12.75"/>
  <cols>
    <col min="2" max="2" width="46.75390625" style="32" customWidth="1"/>
    <col min="3" max="3" width="10.25390625" style="64" customWidth="1"/>
    <col min="4" max="5" width="9.75390625" style="32" customWidth="1"/>
    <col min="7" max="7" width="14.125" style="0" customWidth="1"/>
  </cols>
  <sheetData>
    <row r="1" ht="19.5" customHeight="1"/>
    <row r="3" spans="2:19" ht="15.75">
      <c r="B3" s="138" t="s">
        <v>814</v>
      </c>
      <c r="C3" s="138"/>
      <c r="D3" s="138"/>
      <c r="E3" s="138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pans="2:19" ht="15.75">
      <c r="B4" s="136" t="s">
        <v>815</v>
      </c>
      <c r="C4" s="41"/>
      <c r="D4" s="41"/>
      <c r="E4" s="41"/>
      <c r="F4" s="137" t="s">
        <v>816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 t="s">
        <v>998</v>
      </c>
      <c r="S4" s="137" t="s">
        <v>999</v>
      </c>
    </row>
    <row r="5" spans="2:19" ht="63">
      <c r="B5" s="136"/>
      <c r="C5" s="41" t="s">
        <v>1000</v>
      </c>
      <c r="D5" s="41" t="s">
        <v>1401</v>
      </c>
      <c r="E5" s="41" t="s">
        <v>1402</v>
      </c>
      <c r="F5" s="15" t="s">
        <v>817</v>
      </c>
      <c r="G5" s="15" t="s">
        <v>818</v>
      </c>
      <c r="H5" s="15" t="s">
        <v>819</v>
      </c>
      <c r="I5" s="15" t="s">
        <v>820</v>
      </c>
      <c r="J5" s="15" t="s">
        <v>735</v>
      </c>
      <c r="K5" s="15" t="s">
        <v>821</v>
      </c>
      <c r="L5" s="15" t="s">
        <v>822</v>
      </c>
      <c r="M5" s="15" t="s">
        <v>823</v>
      </c>
      <c r="N5" s="15" t="s">
        <v>824</v>
      </c>
      <c r="O5" s="15" t="s">
        <v>825</v>
      </c>
      <c r="P5" s="15" t="s">
        <v>826</v>
      </c>
      <c r="Q5" s="15" t="s">
        <v>827</v>
      </c>
      <c r="R5" s="137"/>
      <c r="S5" s="137"/>
    </row>
    <row r="6" spans="2:19" ht="15.75">
      <c r="B6" s="21" t="s">
        <v>1403</v>
      </c>
      <c r="C6" s="21"/>
      <c r="D6" s="21"/>
      <c r="E6" s="21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21"/>
      <c r="S6" s="21"/>
    </row>
    <row r="7" spans="1:19" ht="18.75">
      <c r="A7">
        <f aca="true" t="shared" si="0" ref="A7:A54">A6+1</f>
        <v>1</v>
      </c>
      <c r="B7" s="22" t="s">
        <v>1404</v>
      </c>
      <c r="C7" s="65">
        <v>14</v>
      </c>
      <c r="D7" s="17" t="s">
        <v>828</v>
      </c>
      <c r="E7" s="17"/>
      <c r="F7" s="3"/>
      <c r="G7" s="3"/>
      <c r="H7" s="2"/>
      <c r="I7" s="17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.75">
      <c r="A8">
        <f t="shared" si="0"/>
        <v>2</v>
      </c>
      <c r="B8" s="22" t="s">
        <v>1405</v>
      </c>
      <c r="C8" s="65">
        <v>8</v>
      </c>
      <c r="D8" s="17" t="s">
        <v>828</v>
      </c>
      <c r="E8" s="17"/>
      <c r="F8" s="3"/>
      <c r="G8" s="71"/>
      <c r="H8" s="17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.75">
      <c r="A9">
        <f t="shared" si="0"/>
        <v>3</v>
      </c>
      <c r="B9" s="22" t="s">
        <v>1406</v>
      </c>
      <c r="C9" s="65">
        <v>4</v>
      </c>
      <c r="D9" s="17" t="s">
        <v>828</v>
      </c>
      <c r="E9" s="17"/>
      <c r="F9" s="3"/>
      <c r="G9" s="71"/>
      <c r="H9" s="17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.75">
      <c r="A10">
        <f t="shared" si="0"/>
        <v>4</v>
      </c>
      <c r="B10" s="22" t="s">
        <v>1407</v>
      </c>
      <c r="C10" s="65">
        <v>8</v>
      </c>
      <c r="D10" s="17" t="s">
        <v>828</v>
      </c>
      <c r="E10" s="17"/>
      <c r="F10" s="3"/>
      <c r="G10" s="71"/>
      <c r="H10" s="1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.75">
      <c r="A11">
        <f t="shared" si="0"/>
        <v>5</v>
      </c>
      <c r="B11" s="22" t="s">
        <v>1408</v>
      </c>
      <c r="C11" s="65">
        <v>5</v>
      </c>
      <c r="D11" s="17" t="s">
        <v>828</v>
      </c>
      <c r="E11" s="17"/>
      <c r="F11" s="3"/>
      <c r="G11" s="71"/>
      <c r="H11" s="1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.75">
      <c r="A12">
        <f t="shared" si="0"/>
        <v>6</v>
      </c>
      <c r="B12" s="22" t="s">
        <v>1409</v>
      </c>
      <c r="C12" s="65">
        <v>4</v>
      </c>
      <c r="D12" s="17" t="s">
        <v>828</v>
      </c>
      <c r="E12" s="17"/>
      <c r="F12" s="3"/>
      <c r="G12" s="71"/>
      <c r="H12" s="1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75">
      <c r="A13">
        <f t="shared" si="0"/>
        <v>7</v>
      </c>
      <c r="B13" s="22" t="s">
        <v>1410</v>
      </c>
      <c r="C13" s="65">
        <v>1</v>
      </c>
      <c r="D13" s="17" t="s">
        <v>828</v>
      </c>
      <c r="E13" s="17"/>
      <c r="F13" s="3"/>
      <c r="G13" s="71"/>
      <c r="H13" s="1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>
        <f t="shared" si="0"/>
        <v>8</v>
      </c>
      <c r="B14" s="22" t="s">
        <v>1411</v>
      </c>
      <c r="C14" s="65">
        <v>4</v>
      </c>
      <c r="D14" s="17" t="s">
        <v>828</v>
      </c>
      <c r="E14" s="17"/>
      <c r="F14" s="3"/>
      <c r="G14" s="71"/>
      <c r="H14" s="1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.75">
      <c r="A15">
        <f t="shared" si="0"/>
        <v>9</v>
      </c>
      <c r="B15" s="22" t="s">
        <v>1412</v>
      </c>
      <c r="C15" s="65"/>
      <c r="D15" s="3"/>
      <c r="E15" s="3" t="s">
        <v>828</v>
      </c>
      <c r="F15" s="3"/>
      <c r="G15" s="17"/>
      <c r="H15" s="17"/>
      <c r="I15" s="1"/>
      <c r="J15" s="1"/>
      <c r="K15" s="1"/>
      <c r="L15" s="1"/>
      <c r="M15" s="1"/>
      <c r="N15" s="1"/>
      <c r="O15" s="1"/>
      <c r="P15" s="1"/>
      <c r="Q15" s="1"/>
      <c r="R15" s="17"/>
      <c r="S15" s="1"/>
    </row>
    <row r="16" spans="1:19" ht="18.75">
      <c r="A16">
        <f t="shared" si="0"/>
        <v>10</v>
      </c>
      <c r="B16" s="22" t="s">
        <v>1413</v>
      </c>
      <c r="C16" s="65"/>
      <c r="D16" s="3"/>
      <c r="E16" s="3" t="s">
        <v>828</v>
      </c>
      <c r="F16" s="3"/>
      <c r="G16" s="17"/>
      <c r="H16" s="17"/>
      <c r="I16" s="1"/>
      <c r="J16" s="1"/>
      <c r="K16" s="1"/>
      <c r="L16" s="1"/>
      <c r="M16" s="1"/>
      <c r="N16" s="1"/>
      <c r="O16" s="1"/>
      <c r="P16" s="1"/>
      <c r="Q16" s="1"/>
      <c r="R16" s="17"/>
      <c r="S16" s="1"/>
    </row>
    <row r="17" spans="1:19" ht="18.75">
      <c r="A17">
        <f t="shared" si="0"/>
        <v>11</v>
      </c>
      <c r="B17" s="22" t="s">
        <v>1414</v>
      </c>
      <c r="C17" s="65"/>
      <c r="D17" s="3"/>
      <c r="E17" s="3" t="s">
        <v>828</v>
      </c>
      <c r="F17" s="3"/>
      <c r="G17" s="17"/>
      <c r="H17" s="17"/>
      <c r="I17" s="1"/>
      <c r="J17" s="1"/>
      <c r="K17" s="1"/>
      <c r="L17" s="1"/>
      <c r="M17" s="1"/>
      <c r="N17" s="1"/>
      <c r="O17" s="1"/>
      <c r="P17" s="1"/>
      <c r="Q17" s="1"/>
      <c r="R17" s="17"/>
      <c r="S17" s="1"/>
    </row>
    <row r="18" spans="1:19" ht="18.75">
      <c r="A18">
        <f t="shared" si="0"/>
        <v>12</v>
      </c>
      <c r="B18" s="22" t="s">
        <v>1415</v>
      </c>
      <c r="C18" s="65"/>
      <c r="D18" s="3"/>
      <c r="E18" s="3" t="s">
        <v>828</v>
      </c>
      <c r="F18" s="3"/>
      <c r="G18" s="17"/>
      <c r="H18" s="17"/>
      <c r="I18" s="1"/>
      <c r="J18" s="1"/>
      <c r="K18" s="1"/>
      <c r="L18" s="1"/>
      <c r="M18" s="1"/>
      <c r="N18" s="1"/>
      <c r="O18" s="1"/>
      <c r="P18" s="1"/>
      <c r="Q18" s="1"/>
      <c r="R18" s="17"/>
      <c r="S18" s="1"/>
    </row>
    <row r="19" spans="1:19" ht="18.75">
      <c r="A19">
        <f t="shared" si="0"/>
        <v>13</v>
      </c>
      <c r="B19" s="22" t="s">
        <v>1416</v>
      </c>
      <c r="C19" s="65"/>
      <c r="D19" s="3"/>
      <c r="E19" s="3" t="s">
        <v>828</v>
      </c>
      <c r="F19" s="3"/>
      <c r="G19" s="17"/>
      <c r="H19" s="17"/>
      <c r="I19" s="1"/>
      <c r="J19" s="1"/>
      <c r="K19" s="1"/>
      <c r="L19" s="1"/>
      <c r="M19" s="1"/>
      <c r="N19" s="1"/>
      <c r="O19" s="1"/>
      <c r="P19" s="1"/>
      <c r="Q19" s="1"/>
      <c r="R19" s="17"/>
      <c r="S19" s="1"/>
    </row>
    <row r="20" spans="1:19" ht="18.75">
      <c r="A20">
        <f t="shared" si="0"/>
        <v>14</v>
      </c>
      <c r="B20" s="22" t="s">
        <v>1417</v>
      </c>
      <c r="C20" s="65"/>
      <c r="D20" s="3"/>
      <c r="E20" s="3" t="s">
        <v>828</v>
      </c>
      <c r="F20" s="3"/>
      <c r="G20" s="71"/>
      <c r="H20" s="17"/>
      <c r="I20" s="1"/>
      <c r="J20" s="17"/>
      <c r="K20" s="1"/>
      <c r="L20" s="1"/>
      <c r="M20" s="1"/>
      <c r="N20" s="1"/>
      <c r="O20" s="1"/>
      <c r="P20" s="1"/>
      <c r="Q20" s="1"/>
      <c r="R20" s="17"/>
      <c r="S20" s="1"/>
    </row>
    <row r="21" spans="1:19" ht="18.75">
      <c r="A21">
        <f t="shared" si="0"/>
        <v>15</v>
      </c>
      <c r="B21" s="22" t="s">
        <v>1418</v>
      </c>
      <c r="C21" s="65"/>
      <c r="D21" s="3"/>
      <c r="E21" s="3" t="s">
        <v>828</v>
      </c>
      <c r="F21" s="3"/>
      <c r="G21" s="71"/>
      <c r="H21" s="17"/>
      <c r="I21" s="1"/>
      <c r="J21" s="17"/>
      <c r="K21" s="1"/>
      <c r="L21" s="1"/>
      <c r="M21" s="1"/>
      <c r="N21" s="1"/>
      <c r="O21" s="1"/>
      <c r="P21" s="1"/>
      <c r="Q21" s="1"/>
      <c r="R21" s="17"/>
      <c r="S21" s="1"/>
    </row>
    <row r="22" spans="1:19" ht="18.75">
      <c r="A22">
        <f t="shared" si="0"/>
        <v>16</v>
      </c>
      <c r="B22" s="22" t="s">
        <v>1419</v>
      </c>
      <c r="C22" s="65"/>
      <c r="D22" s="3"/>
      <c r="E22" s="3" t="s">
        <v>828</v>
      </c>
      <c r="F22" s="3"/>
      <c r="G22" s="71"/>
      <c r="H22" s="17"/>
      <c r="I22" s="1"/>
      <c r="J22" s="1"/>
      <c r="K22" s="17"/>
      <c r="L22" s="1"/>
      <c r="M22" s="1"/>
      <c r="N22" s="1"/>
      <c r="O22" s="1"/>
      <c r="P22" s="1"/>
      <c r="Q22" s="1"/>
      <c r="R22" s="17"/>
      <c r="S22" s="1"/>
    </row>
    <row r="23" spans="1:19" ht="18.75">
      <c r="A23">
        <f t="shared" si="0"/>
        <v>17</v>
      </c>
      <c r="B23" s="22" t="s">
        <v>1420</v>
      </c>
      <c r="C23" s="65"/>
      <c r="D23" s="3"/>
      <c r="E23" s="3" t="s">
        <v>828</v>
      </c>
      <c r="F23" s="3"/>
      <c r="G23" s="71"/>
      <c r="H23" s="17"/>
      <c r="I23" s="1"/>
      <c r="J23" s="1"/>
      <c r="K23" s="17"/>
      <c r="L23" s="1"/>
      <c r="M23" s="1"/>
      <c r="N23" s="1"/>
      <c r="O23" s="1"/>
      <c r="P23" s="1"/>
      <c r="Q23" s="1"/>
      <c r="R23" s="17"/>
      <c r="S23" s="1"/>
    </row>
    <row r="24" spans="1:19" ht="18.75">
      <c r="A24">
        <f t="shared" si="0"/>
        <v>18</v>
      </c>
      <c r="B24" s="22" t="s">
        <v>1421</v>
      </c>
      <c r="C24" s="65">
        <v>13</v>
      </c>
      <c r="D24" s="3"/>
      <c r="E24" s="3" t="s">
        <v>828</v>
      </c>
      <c r="F24" s="3"/>
      <c r="G24" s="71"/>
      <c r="H24" s="17"/>
      <c r="I24" s="1"/>
      <c r="J24" s="1"/>
      <c r="K24" s="1"/>
      <c r="L24" s="17"/>
      <c r="M24" s="1"/>
      <c r="N24" s="1"/>
      <c r="O24" s="1"/>
      <c r="P24" s="1"/>
      <c r="Q24" s="1"/>
      <c r="R24" s="1"/>
      <c r="S24" s="17"/>
    </row>
    <row r="25" spans="1:19" ht="18.75">
      <c r="A25">
        <f t="shared" si="0"/>
        <v>19</v>
      </c>
      <c r="B25" s="22" t="s">
        <v>1422</v>
      </c>
      <c r="C25" s="65">
        <v>4</v>
      </c>
      <c r="D25" s="3"/>
      <c r="E25" s="3" t="s">
        <v>828</v>
      </c>
      <c r="F25" s="3"/>
      <c r="G25" s="71"/>
      <c r="H25" s="17"/>
      <c r="I25" s="1"/>
      <c r="J25" s="1"/>
      <c r="K25" s="1"/>
      <c r="L25" s="17"/>
      <c r="M25" s="1"/>
      <c r="N25" s="1"/>
      <c r="O25" s="1"/>
      <c r="P25" s="1"/>
      <c r="Q25" s="1"/>
      <c r="R25" s="1"/>
      <c r="S25" s="17"/>
    </row>
    <row r="26" spans="1:19" ht="18.75">
      <c r="A26">
        <f t="shared" si="0"/>
        <v>20</v>
      </c>
      <c r="B26" s="22" t="s">
        <v>1423</v>
      </c>
      <c r="C26" s="65">
        <v>8</v>
      </c>
      <c r="D26" s="3"/>
      <c r="E26" s="3" t="s">
        <v>828</v>
      </c>
      <c r="F26" s="3"/>
      <c r="G26" s="71"/>
      <c r="H26" s="17"/>
      <c r="I26" s="1"/>
      <c r="J26" s="1"/>
      <c r="K26" s="1"/>
      <c r="L26" s="1"/>
      <c r="M26" s="17"/>
      <c r="N26" s="1"/>
      <c r="O26" s="1"/>
      <c r="P26" s="1"/>
      <c r="Q26" s="1"/>
      <c r="R26" s="1"/>
      <c r="S26" s="17"/>
    </row>
    <row r="27" spans="1:19" ht="18.75">
      <c r="A27">
        <f t="shared" si="0"/>
        <v>21</v>
      </c>
      <c r="B27" s="22" t="s">
        <v>1424</v>
      </c>
      <c r="C27" s="65">
        <v>8</v>
      </c>
      <c r="D27" s="3"/>
      <c r="E27" s="3" t="s">
        <v>828</v>
      </c>
      <c r="F27" s="3"/>
      <c r="G27" s="71"/>
      <c r="H27" s="17"/>
      <c r="I27" s="1"/>
      <c r="J27" s="1"/>
      <c r="K27" s="1"/>
      <c r="L27" s="1"/>
      <c r="M27" s="17"/>
      <c r="N27" s="17"/>
      <c r="O27" s="1"/>
      <c r="P27" s="1"/>
      <c r="Q27" s="1"/>
      <c r="R27" s="1"/>
      <c r="S27" s="17"/>
    </row>
    <row r="28" spans="1:19" ht="18.75">
      <c r="A28">
        <f t="shared" si="0"/>
        <v>22</v>
      </c>
      <c r="B28" s="22" t="s">
        <v>1425</v>
      </c>
      <c r="C28" s="65">
        <v>12</v>
      </c>
      <c r="D28" s="3"/>
      <c r="E28" s="3" t="s">
        <v>828</v>
      </c>
      <c r="F28" s="3"/>
      <c r="G28" s="71"/>
      <c r="H28" s="17"/>
      <c r="I28" s="1"/>
      <c r="J28" s="1"/>
      <c r="K28" s="1"/>
      <c r="L28" s="1"/>
      <c r="M28" s="1"/>
      <c r="N28" s="17"/>
      <c r="O28" s="17"/>
      <c r="P28" s="1"/>
      <c r="Q28" s="1"/>
      <c r="R28" s="1"/>
      <c r="S28" s="17"/>
    </row>
    <row r="29" spans="1:19" ht="18.75">
      <c r="A29">
        <f t="shared" si="0"/>
        <v>23</v>
      </c>
      <c r="B29" s="22" t="s">
        <v>1426</v>
      </c>
      <c r="C29" s="65">
        <v>6</v>
      </c>
      <c r="D29" s="3"/>
      <c r="E29" s="3" t="s">
        <v>828</v>
      </c>
      <c r="F29" s="3"/>
      <c r="G29" s="71"/>
      <c r="H29" s="17"/>
      <c r="I29" s="1"/>
      <c r="J29" s="1"/>
      <c r="K29" s="1"/>
      <c r="L29" s="1"/>
      <c r="M29" s="1"/>
      <c r="N29" s="17"/>
      <c r="O29" s="1"/>
      <c r="P29" s="17"/>
      <c r="Q29" s="1"/>
      <c r="R29" s="1"/>
      <c r="S29" s="17"/>
    </row>
    <row r="30" spans="1:19" ht="15.75">
      <c r="A30">
        <f t="shared" si="0"/>
        <v>24</v>
      </c>
      <c r="B30" s="22" t="s">
        <v>1427</v>
      </c>
      <c r="C30" s="65"/>
      <c r="D30" s="1"/>
      <c r="E30" s="97" t="s">
        <v>828</v>
      </c>
      <c r="F30" s="1"/>
      <c r="G30" s="1"/>
      <c r="H30" s="1"/>
      <c r="I30" s="1"/>
      <c r="J30" s="1"/>
      <c r="K30" s="1"/>
      <c r="L30" s="1"/>
      <c r="M30" s="1"/>
      <c r="N30" s="1"/>
      <c r="O30" s="17"/>
      <c r="P30" s="17"/>
      <c r="Q30" s="1"/>
      <c r="R30" s="1"/>
      <c r="S30" s="17"/>
    </row>
    <row r="31" spans="1:19" ht="15.75">
      <c r="A31">
        <f t="shared" si="0"/>
        <v>25</v>
      </c>
      <c r="B31" s="22" t="s">
        <v>1428</v>
      </c>
      <c r="C31" s="65"/>
      <c r="D31" s="1"/>
      <c r="E31" s="97" t="s">
        <v>828</v>
      </c>
      <c r="F31" s="1"/>
      <c r="G31" s="1"/>
      <c r="H31" s="1"/>
      <c r="I31" s="1"/>
      <c r="J31" s="1"/>
      <c r="K31" s="1"/>
      <c r="L31" s="1"/>
      <c r="M31" s="1"/>
      <c r="N31" s="1"/>
      <c r="O31" s="17"/>
      <c r="P31" s="1"/>
      <c r="Q31" s="17"/>
      <c r="R31" s="1"/>
      <c r="S31" s="17"/>
    </row>
    <row r="32" spans="1:19" ht="15.75">
      <c r="A32">
        <f t="shared" si="0"/>
        <v>26</v>
      </c>
      <c r="B32" s="22" t="s">
        <v>1429</v>
      </c>
      <c r="C32" s="65"/>
      <c r="D32" s="1"/>
      <c r="E32" s="97" t="s">
        <v>828</v>
      </c>
      <c r="F32" s="1"/>
      <c r="G32" s="1"/>
      <c r="H32" s="1"/>
      <c r="I32" s="17"/>
      <c r="J32" s="1"/>
      <c r="K32" s="1"/>
      <c r="L32" s="1"/>
      <c r="M32" s="1"/>
      <c r="N32" s="1"/>
      <c r="O32" s="1"/>
      <c r="P32" s="1"/>
      <c r="Q32" s="17"/>
      <c r="R32" s="1"/>
      <c r="S32" s="17"/>
    </row>
    <row r="33" spans="1:19" ht="15.75">
      <c r="A33">
        <f t="shared" si="0"/>
        <v>27</v>
      </c>
      <c r="B33" s="22" t="s">
        <v>1430</v>
      </c>
      <c r="C33" s="65"/>
      <c r="D33" s="1"/>
      <c r="E33" s="97" t="s">
        <v>828</v>
      </c>
      <c r="F33" s="1"/>
      <c r="G33" s="1"/>
      <c r="H33" s="1"/>
      <c r="I33" s="17"/>
      <c r="J33" s="1"/>
      <c r="K33" s="1"/>
      <c r="L33" s="1"/>
      <c r="M33" s="1"/>
      <c r="N33" s="1"/>
      <c r="O33" s="1"/>
      <c r="P33" s="1"/>
      <c r="Q33" s="1"/>
      <c r="R33" s="17"/>
      <c r="S33" s="17"/>
    </row>
    <row r="34" spans="1:19" ht="15.75">
      <c r="A34">
        <f t="shared" si="0"/>
        <v>28</v>
      </c>
      <c r="B34" s="22" t="s">
        <v>1431</v>
      </c>
      <c r="C34" s="65"/>
      <c r="D34" s="1"/>
      <c r="E34" s="1"/>
      <c r="F34" s="1" t="s">
        <v>828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7"/>
      <c r="S34" s="17"/>
    </row>
    <row r="35" spans="1:19" ht="15.75">
      <c r="A35">
        <f t="shared" si="0"/>
        <v>29</v>
      </c>
      <c r="B35" s="22" t="s">
        <v>1432</v>
      </c>
      <c r="C35" s="65"/>
      <c r="D35" s="1"/>
      <c r="E35" s="1"/>
      <c r="F35" s="1"/>
      <c r="G35" s="17" t="s">
        <v>828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7"/>
      <c r="S35" s="17"/>
    </row>
    <row r="36" spans="1:19" ht="15.75">
      <c r="A36">
        <f t="shared" si="0"/>
        <v>30</v>
      </c>
      <c r="B36" s="22" t="s">
        <v>1433</v>
      </c>
      <c r="C36" s="65"/>
      <c r="D36" s="1"/>
      <c r="E36" s="1"/>
      <c r="F36" s="1"/>
      <c r="G36" s="17" t="s">
        <v>828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7"/>
      <c r="S36" s="17"/>
    </row>
    <row r="37" spans="1:19" ht="15.75">
      <c r="A37">
        <f t="shared" si="0"/>
        <v>31</v>
      </c>
      <c r="B37" s="22" t="s">
        <v>1434</v>
      </c>
      <c r="C37" s="65"/>
      <c r="D37" s="1"/>
      <c r="E37" s="1"/>
      <c r="F37" s="1"/>
      <c r="G37" s="1"/>
      <c r="H37" s="1"/>
      <c r="I37" s="17" t="s">
        <v>828</v>
      </c>
      <c r="J37" s="1"/>
      <c r="K37" s="1"/>
      <c r="L37" s="1"/>
      <c r="M37" s="1"/>
      <c r="N37" s="1"/>
      <c r="O37" s="1"/>
      <c r="P37" s="1"/>
      <c r="Q37" s="1"/>
      <c r="R37" s="17"/>
      <c r="S37" s="17"/>
    </row>
    <row r="38" spans="1:19" ht="15.75">
      <c r="A38">
        <f t="shared" si="0"/>
        <v>32</v>
      </c>
      <c r="B38" s="22" t="s">
        <v>1435</v>
      </c>
      <c r="C38" s="65"/>
      <c r="D38" s="1"/>
      <c r="E38" s="1"/>
      <c r="F38" s="1"/>
      <c r="G38" s="1"/>
      <c r="H38" s="1"/>
      <c r="I38" s="17" t="s">
        <v>828</v>
      </c>
      <c r="J38" s="1"/>
      <c r="K38" s="1"/>
      <c r="L38" s="1"/>
      <c r="M38" s="1"/>
      <c r="N38" s="1"/>
      <c r="O38" s="1"/>
      <c r="P38" s="1"/>
      <c r="Q38" s="1"/>
      <c r="R38" s="17"/>
      <c r="S38" s="17"/>
    </row>
    <row r="39" spans="1:19" ht="18.75">
      <c r="A39">
        <f t="shared" si="0"/>
        <v>33</v>
      </c>
      <c r="B39" s="22" t="s">
        <v>1436</v>
      </c>
      <c r="C39" s="65"/>
      <c r="D39" s="3"/>
      <c r="E39" s="3"/>
      <c r="F39" s="3"/>
      <c r="G39" s="71"/>
      <c r="H39" s="17"/>
      <c r="I39" s="1"/>
      <c r="J39" s="17" t="s">
        <v>828</v>
      </c>
      <c r="K39" s="1"/>
      <c r="L39" s="1"/>
      <c r="M39" s="1"/>
      <c r="N39" s="1"/>
      <c r="O39" s="1"/>
      <c r="P39" s="1"/>
      <c r="Q39" s="1"/>
      <c r="R39" s="17"/>
      <c r="S39" s="17"/>
    </row>
    <row r="40" spans="1:19" ht="18.75">
      <c r="A40">
        <f t="shared" si="0"/>
        <v>34</v>
      </c>
      <c r="B40" s="22" t="s">
        <v>1437</v>
      </c>
      <c r="C40" s="65"/>
      <c r="D40" s="3"/>
      <c r="E40" s="3"/>
      <c r="F40" s="3"/>
      <c r="G40" s="71"/>
      <c r="H40" s="17"/>
      <c r="I40" s="1"/>
      <c r="J40" s="17" t="s">
        <v>828</v>
      </c>
      <c r="K40" s="17" t="s">
        <v>828</v>
      </c>
      <c r="L40" s="1"/>
      <c r="M40" s="1"/>
      <c r="N40" s="1"/>
      <c r="O40" s="1"/>
      <c r="P40" s="1"/>
      <c r="Q40" s="1"/>
      <c r="R40" s="17"/>
      <c r="S40" s="17"/>
    </row>
    <row r="41" spans="1:19" ht="18.75">
      <c r="A41">
        <f t="shared" si="0"/>
        <v>35</v>
      </c>
      <c r="B41" s="22" t="s">
        <v>1438</v>
      </c>
      <c r="C41" s="65"/>
      <c r="D41" s="3"/>
      <c r="E41" s="3"/>
      <c r="F41" s="3"/>
      <c r="G41" s="71"/>
      <c r="H41" s="17"/>
      <c r="I41" s="1"/>
      <c r="J41" s="1"/>
      <c r="K41" s="17" t="s">
        <v>828</v>
      </c>
      <c r="L41" s="17"/>
      <c r="M41" s="1"/>
      <c r="N41" s="1"/>
      <c r="O41" s="1"/>
      <c r="P41" s="1"/>
      <c r="Q41" s="1"/>
      <c r="R41" s="17"/>
      <c r="S41" s="17"/>
    </row>
    <row r="42" spans="1:19" ht="18.75">
      <c r="A42">
        <f t="shared" si="0"/>
        <v>36</v>
      </c>
      <c r="B42" s="22" t="s">
        <v>1439</v>
      </c>
      <c r="C42" s="65"/>
      <c r="D42" s="3"/>
      <c r="E42" s="3"/>
      <c r="F42" s="3"/>
      <c r="G42" s="71"/>
      <c r="H42" s="17"/>
      <c r="I42" s="1"/>
      <c r="J42" s="1"/>
      <c r="K42" s="1"/>
      <c r="L42" s="17" t="s">
        <v>828</v>
      </c>
      <c r="M42" s="17"/>
      <c r="N42" s="1"/>
      <c r="O42" s="1"/>
      <c r="P42" s="1"/>
      <c r="Q42" s="1"/>
      <c r="R42" s="17"/>
      <c r="S42" s="17"/>
    </row>
    <row r="43" spans="1:19" ht="15.75">
      <c r="A43">
        <f t="shared" si="0"/>
        <v>37</v>
      </c>
      <c r="B43" s="22" t="s">
        <v>1440</v>
      </c>
      <c r="C43" s="65"/>
      <c r="D43" s="1"/>
      <c r="E43" s="1"/>
      <c r="F43" s="1"/>
      <c r="G43" s="1"/>
      <c r="H43" s="1"/>
      <c r="I43" s="1"/>
      <c r="J43" s="1"/>
      <c r="K43" s="1"/>
      <c r="L43" s="17" t="s">
        <v>828</v>
      </c>
      <c r="M43" s="1"/>
      <c r="N43" s="17"/>
      <c r="O43" s="1"/>
      <c r="P43" s="1"/>
      <c r="Q43" s="1"/>
      <c r="R43" s="17"/>
      <c r="S43" s="17"/>
    </row>
    <row r="44" spans="1:19" ht="15.75">
      <c r="A44">
        <f t="shared" si="0"/>
        <v>38</v>
      </c>
      <c r="B44" s="22" t="s">
        <v>1441</v>
      </c>
      <c r="C44" s="65"/>
      <c r="D44" s="1"/>
      <c r="E44" s="1"/>
      <c r="F44" s="1"/>
      <c r="G44" s="1"/>
      <c r="H44" s="1"/>
      <c r="I44" s="1"/>
      <c r="J44" s="1"/>
      <c r="K44" s="1"/>
      <c r="L44" s="1"/>
      <c r="M44" s="17" t="s">
        <v>828</v>
      </c>
      <c r="N44" s="1"/>
      <c r="O44" s="17"/>
      <c r="P44" s="1"/>
      <c r="Q44" s="1"/>
      <c r="R44" s="17"/>
      <c r="S44" s="17"/>
    </row>
    <row r="45" spans="1:19" ht="15.75">
      <c r="A45">
        <f t="shared" si="0"/>
        <v>39</v>
      </c>
      <c r="B45" s="22" t="s">
        <v>1442</v>
      </c>
      <c r="C45" s="65"/>
      <c r="D45" s="1"/>
      <c r="E45" s="1"/>
      <c r="F45" s="1"/>
      <c r="G45" s="1"/>
      <c r="H45" s="1"/>
      <c r="I45" s="1"/>
      <c r="J45" s="1"/>
      <c r="K45" s="1"/>
      <c r="L45" s="1"/>
      <c r="M45" s="1"/>
      <c r="N45" s="17" t="s">
        <v>828</v>
      </c>
      <c r="O45" s="1"/>
      <c r="P45" s="17"/>
      <c r="Q45" s="1"/>
      <c r="R45" s="17"/>
      <c r="S45" s="17"/>
    </row>
    <row r="46" spans="1:19" ht="15.75">
      <c r="A46">
        <f t="shared" si="0"/>
        <v>40</v>
      </c>
      <c r="B46" s="22" t="s">
        <v>1443</v>
      </c>
      <c r="C46" s="6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7" t="s">
        <v>828</v>
      </c>
      <c r="P46" s="1"/>
      <c r="Q46" s="17"/>
      <c r="R46" s="17"/>
      <c r="S46" s="17"/>
    </row>
    <row r="47" spans="1:19" ht="15.75">
      <c r="A47">
        <f t="shared" si="0"/>
        <v>41</v>
      </c>
      <c r="B47" s="22" t="s">
        <v>1444</v>
      </c>
      <c r="C47" s="6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7" t="s">
        <v>828</v>
      </c>
      <c r="Q47" s="1"/>
      <c r="R47" s="17"/>
      <c r="S47" s="17"/>
    </row>
    <row r="48" spans="1:19" ht="15.75">
      <c r="A48">
        <f t="shared" si="0"/>
        <v>42</v>
      </c>
      <c r="B48" s="22" t="s">
        <v>0</v>
      </c>
      <c r="C48" s="6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7" t="s">
        <v>828</v>
      </c>
      <c r="R48" s="17"/>
      <c r="S48" s="17"/>
    </row>
    <row r="49" spans="2:19" ht="15.75">
      <c r="B49" s="21" t="s">
        <v>1</v>
      </c>
      <c r="C49" s="2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21"/>
      <c r="S49" s="21"/>
    </row>
    <row r="50" spans="1:19" ht="18.75">
      <c r="A50">
        <f t="shared" si="0"/>
        <v>1</v>
      </c>
      <c r="B50" s="22" t="s">
        <v>2</v>
      </c>
      <c r="C50" s="65"/>
      <c r="D50" s="3"/>
      <c r="E50" s="3"/>
      <c r="F50" s="3"/>
      <c r="G50" s="17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8.75">
      <c r="A51">
        <f t="shared" si="0"/>
        <v>2</v>
      </c>
      <c r="B51" s="22" t="s">
        <v>3</v>
      </c>
      <c r="C51" s="65"/>
      <c r="D51" s="3"/>
      <c r="E51" s="3"/>
      <c r="F51" s="3"/>
      <c r="G51" s="71"/>
      <c r="H51" s="1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8.75">
      <c r="A52">
        <f t="shared" si="0"/>
        <v>3</v>
      </c>
      <c r="B52" s="22" t="s">
        <v>4</v>
      </c>
      <c r="C52" s="65"/>
      <c r="D52" s="3"/>
      <c r="E52" s="3"/>
      <c r="F52" s="3"/>
      <c r="G52" s="71"/>
      <c r="H52" s="2"/>
      <c r="I52" s="17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8.75">
      <c r="A53">
        <f t="shared" si="0"/>
        <v>4</v>
      </c>
      <c r="B53" s="22" t="s">
        <v>5</v>
      </c>
      <c r="C53" s="65"/>
      <c r="D53" s="3"/>
      <c r="E53" s="3"/>
      <c r="F53" s="3"/>
      <c r="G53" s="71"/>
      <c r="H53" s="2"/>
      <c r="I53" s="1"/>
      <c r="J53" s="17"/>
      <c r="K53" s="1"/>
      <c r="L53" s="1"/>
      <c r="M53" s="1"/>
      <c r="N53" s="1"/>
      <c r="O53" s="1"/>
      <c r="P53" s="1"/>
      <c r="Q53" s="1"/>
      <c r="R53" s="1"/>
      <c r="S53" s="1"/>
    </row>
    <row r="54" spans="1:19" ht="18.75">
      <c r="A54">
        <f t="shared" si="0"/>
        <v>5</v>
      </c>
      <c r="B54" s="22" t="s">
        <v>6</v>
      </c>
      <c r="C54" s="65"/>
      <c r="D54" s="3"/>
      <c r="E54" s="3" t="s">
        <v>828</v>
      </c>
      <c r="F54" s="3"/>
      <c r="G54" s="71"/>
      <c r="H54" s="2"/>
      <c r="I54" s="17"/>
      <c r="J54" s="1"/>
      <c r="K54" s="1"/>
      <c r="L54" s="1"/>
      <c r="M54" s="1"/>
      <c r="N54" s="1"/>
      <c r="O54" s="1"/>
      <c r="P54" s="1"/>
      <c r="Q54" s="1"/>
      <c r="R54" s="17"/>
      <c r="S54" s="1"/>
    </row>
    <row r="55" spans="1:19" ht="15.75">
      <c r="A55">
        <f>A54+1</f>
        <v>6</v>
      </c>
      <c r="B55" s="22" t="s">
        <v>7</v>
      </c>
      <c r="C55" s="65">
        <v>8</v>
      </c>
      <c r="D55" s="98"/>
      <c r="E55" s="98" t="s">
        <v>828</v>
      </c>
      <c r="F55" s="98"/>
      <c r="G55" s="17"/>
      <c r="H55" s="17"/>
      <c r="I55" s="17"/>
      <c r="J55" s="1"/>
      <c r="K55" s="1"/>
      <c r="L55" s="1"/>
      <c r="M55" s="1"/>
      <c r="N55" s="1"/>
      <c r="O55" s="1"/>
      <c r="P55" s="1"/>
      <c r="Q55" s="1"/>
      <c r="R55" s="17"/>
      <c r="S55" s="1"/>
    </row>
    <row r="56" spans="1:19" ht="15.75">
      <c r="A56">
        <f>A55+1</f>
        <v>7</v>
      </c>
      <c r="B56" s="22" t="s">
        <v>8</v>
      </c>
      <c r="C56" s="65">
        <v>8</v>
      </c>
      <c r="D56" s="98"/>
      <c r="E56" s="98" t="s">
        <v>828</v>
      </c>
      <c r="F56" s="98"/>
      <c r="G56" s="17"/>
      <c r="H56" s="17"/>
      <c r="I56" s="1"/>
      <c r="J56" s="1"/>
      <c r="K56" s="1"/>
      <c r="L56" s="1"/>
      <c r="M56" s="1"/>
      <c r="N56" s="1"/>
      <c r="O56" s="1"/>
      <c r="P56" s="1"/>
      <c r="Q56" s="1"/>
      <c r="R56" s="17"/>
      <c r="S56" s="1"/>
    </row>
    <row r="57" spans="1:19" ht="15.75">
      <c r="A57">
        <f>A56+1</f>
        <v>8</v>
      </c>
      <c r="B57" s="22" t="s">
        <v>9</v>
      </c>
      <c r="C57" s="65"/>
      <c r="D57" s="17"/>
      <c r="E57" s="17" t="s">
        <v>828</v>
      </c>
      <c r="F57" s="1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7"/>
      <c r="S57" s="1"/>
    </row>
    <row r="58" spans="1:19" ht="15.75">
      <c r="A58">
        <f>A57+1</f>
        <v>9</v>
      </c>
      <c r="B58" s="22" t="s">
        <v>10</v>
      </c>
      <c r="C58" s="65"/>
      <c r="D58" s="1"/>
      <c r="E58" s="1"/>
      <c r="F58" s="1"/>
      <c r="G58" s="1"/>
      <c r="H58" s="98" t="s">
        <v>828</v>
      </c>
      <c r="I58" s="1"/>
      <c r="J58" s="1"/>
      <c r="K58" s="1"/>
      <c r="L58" s="1"/>
      <c r="M58" s="1"/>
      <c r="N58" s="1"/>
      <c r="O58" s="1"/>
      <c r="P58" s="1"/>
      <c r="Q58" s="1"/>
      <c r="R58" s="17"/>
      <c r="S58" s="17"/>
    </row>
    <row r="59" spans="2:19" ht="15.75">
      <c r="B59" s="99"/>
      <c r="C59" s="100"/>
      <c r="D59" s="99"/>
      <c r="E59" s="99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</row>
    <row r="60" spans="1:20" ht="15.75">
      <c r="A60" s="34"/>
      <c r="B60" s="37"/>
      <c r="C60" s="95"/>
      <c r="D60" s="37"/>
      <c r="E60" s="37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</row>
    <row r="61" spans="1:20" ht="15.75">
      <c r="A61" s="34"/>
      <c r="B61" s="37"/>
      <c r="C61" s="95"/>
      <c r="D61" s="37"/>
      <c r="E61" s="37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</row>
    <row r="62" spans="1:20" ht="15.75">
      <c r="A62" s="34"/>
      <c r="B62" s="37"/>
      <c r="C62" s="95"/>
      <c r="D62" s="37"/>
      <c r="E62" s="37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</row>
    <row r="63" spans="1:20" ht="15.75">
      <c r="A63" s="34"/>
      <c r="B63" s="37"/>
      <c r="C63" s="95"/>
      <c r="D63" s="37"/>
      <c r="E63" s="37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</row>
    <row r="64" spans="1:20" ht="15.75">
      <c r="A64" s="34"/>
      <c r="B64" s="37"/>
      <c r="C64" s="95"/>
      <c r="D64" s="37"/>
      <c r="E64" s="37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ht="15.75">
      <c r="A65" s="34"/>
      <c r="B65" s="37"/>
      <c r="C65" s="95"/>
      <c r="D65" s="37"/>
      <c r="E65" s="37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</row>
    <row r="66" spans="1:20" ht="15.75">
      <c r="A66" s="34"/>
      <c r="B66" s="37"/>
      <c r="C66" s="95"/>
      <c r="D66" s="37"/>
      <c r="E66" s="37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</row>
    <row r="67" spans="1:20" ht="15.75">
      <c r="A67" s="34"/>
      <c r="B67" s="37"/>
      <c r="C67" s="95"/>
      <c r="D67" s="37"/>
      <c r="E67" s="37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</row>
    <row r="68" spans="1:20" ht="15.75">
      <c r="A68" s="34"/>
      <c r="B68" s="37"/>
      <c r="C68" s="95"/>
      <c r="D68" s="37"/>
      <c r="E68" s="37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</row>
    <row r="69" spans="1:20" ht="15.75">
      <c r="A69" s="34"/>
      <c r="B69" s="37"/>
      <c r="C69" s="95"/>
      <c r="D69" s="37"/>
      <c r="E69" s="37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</row>
    <row r="70" spans="1:20" ht="15.75">
      <c r="A70" s="34"/>
      <c r="B70" s="37"/>
      <c r="C70" s="95"/>
      <c r="D70" s="37"/>
      <c r="E70" s="37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</row>
    <row r="71" spans="1:20" ht="15.75">
      <c r="A71" s="34"/>
      <c r="B71" s="37"/>
      <c r="C71" s="95"/>
      <c r="D71" s="37"/>
      <c r="E71" s="37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</row>
    <row r="72" spans="1:20" ht="15.75">
      <c r="A72" s="34"/>
      <c r="B72" s="37"/>
      <c r="C72" s="95"/>
      <c r="D72" s="37"/>
      <c r="E72" s="37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</row>
    <row r="73" spans="1:20" ht="15.75">
      <c r="A73" s="34"/>
      <c r="B73" s="37"/>
      <c r="C73" s="95"/>
      <c r="D73" s="37"/>
      <c r="E73" s="37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</row>
    <row r="74" spans="1:20" ht="15.75">
      <c r="A74" s="34"/>
      <c r="B74" s="37"/>
      <c r="C74" s="95"/>
      <c r="D74" s="37"/>
      <c r="E74" s="37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</row>
    <row r="75" spans="1:20" ht="15.75">
      <c r="A75" s="34"/>
      <c r="B75" s="37"/>
      <c r="C75" s="95"/>
      <c r="D75" s="37"/>
      <c r="E75" s="37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</row>
    <row r="76" spans="1:20" ht="15.75">
      <c r="A76" s="34"/>
      <c r="B76" s="37"/>
      <c r="C76" s="95"/>
      <c r="D76" s="37"/>
      <c r="E76" s="37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</row>
    <row r="77" spans="1:20" ht="15.75">
      <c r="A77" s="34"/>
      <c r="B77" s="37"/>
      <c r="C77" s="95"/>
      <c r="D77" s="37"/>
      <c r="E77" s="37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</row>
    <row r="78" spans="1:20" ht="15.75">
      <c r="A78" s="34"/>
      <c r="B78" s="37"/>
      <c r="C78" s="95"/>
      <c r="D78" s="37"/>
      <c r="E78" s="37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</row>
    <row r="79" spans="1:20" ht="15.75">
      <c r="A79" s="34"/>
      <c r="B79" s="37"/>
      <c r="C79" s="95"/>
      <c r="D79" s="37"/>
      <c r="E79" s="37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1:20" ht="15.75">
      <c r="A80" s="34"/>
      <c r="B80" s="37"/>
      <c r="C80" s="95"/>
      <c r="D80" s="37"/>
      <c r="E80" s="37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</row>
    <row r="81" spans="1:20" ht="15.75">
      <c r="A81" s="34"/>
      <c r="B81" s="37"/>
      <c r="C81" s="95"/>
      <c r="D81" s="37"/>
      <c r="E81" s="37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</row>
    <row r="82" spans="1:20" ht="15.75">
      <c r="A82" s="34"/>
      <c r="B82" s="37"/>
      <c r="C82" s="95"/>
      <c r="D82" s="37"/>
      <c r="E82" s="37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</row>
    <row r="83" spans="1:20" ht="15.75">
      <c r="A83" s="34"/>
      <c r="B83" s="37"/>
      <c r="C83" s="95"/>
      <c r="D83" s="37"/>
      <c r="E83" s="37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</row>
    <row r="84" spans="1:20" ht="15.75">
      <c r="A84" s="34"/>
      <c r="B84" s="37"/>
      <c r="C84" s="95"/>
      <c r="D84" s="37"/>
      <c r="E84" s="37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</row>
    <row r="85" spans="1:20" ht="15.75">
      <c r="A85" s="34"/>
      <c r="B85" s="37"/>
      <c r="C85" s="95"/>
      <c r="D85" s="37"/>
      <c r="E85" s="37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</row>
    <row r="86" spans="1:20" ht="15.75">
      <c r="A86" s="34"/>
      <c r="B86" s="37"/>
      <c r="C86" s="95"/>
      <c r="D86" s="37"/>
      <c r="E86" s="37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spans="1:20" ht="15.75">
      <c r="A87" s="34"/>
      <c r="B87" s="37"/>
      <c r="C87" s="95"/>
      <c r="D87" s="37"/>
      <c r="E87" s="37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</row>
    <row r="88" spans="1:20" ht="15.75">
      <c r="A88" s="34"/>
      <c r="B88" s="37"/>
      <c r="C88" s="95"/>
      <c r="D88" s="37"/>
      <c r="E88" s="37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5.75">
      <c r="A89" s="34"/>
      <c r="B89" s="37"/>
      <c r="C89" s="95"/>
      <c r="D89" s="37"/>
      <c r="E89" s="37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15.75">
      <c r="A90" s="34"/>
      <c r="B90" s="37"/>
      <c r="C90" s="95"/>
      <c r="D90" s="37"/>
      <c r="E90" s="37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5.75">
      <c r="A91" s="34"/>
      <c r="B91" s="37"/>
      <c r="C91" s="95"/>
      <c r="D91" s="37"/>
      <c r="E91" s="37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15.75">
      <c r="A92" s="34"/>
      <c r="B92" s="37"/>
      <c r="C92" s="95"/>
      <c r="D92" s="37"/>
      <c r="E92" s="37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15.75">
      <c r="A93" s="34"/>
      <c r="B93" s="37"/>
      <c r="C93" s="95"/>
      <c r="D93" s="37"/>
      <c r="E93" s="37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15.75">
      <c r="A94" s="34"/>
      <c r="B94" s="37"/>
      <c r="C94" s="95"/>
      <c r="D94" s="37"/>
      <c r="E94" s="37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5.75">
      <c r="A95" s="34"/>
      <c r="B95" s="37"/>
      <c r="C95" s="95"/>
      <c r="D95" s="37"/>
      <c r="E95" s="37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5.75">
      <c r="A96" s="34"/>
      <c r="B96" s="37"/>
      <c r="C96" s="95"/>
      <c r="D96" s="37"/>
      <c r="E96" s="37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5.75">
      <c r="A97" s="34"/>
      <c r="B97" s="37"/>
      <c r="C97" s="95"/>
      <c r="D97" s="37"/>
      <c r="E97" s="37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5.75">
      <c r="A98" s="34"/>
      <c r="B98" s="37"/>
      <c r="C98" s="95"/>
      <c r="D98" s="37"/>
      <c r="E98" s="37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5.75">
      <c r="A99" s="34"/>
      <c r="B99" s="37"/>
      <c r="C99" s="95"/>
      <c r="D99" s="37"/>
      <c r="E99" s="37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5.75">
      <c r="A100" s="34"/>
      <c r="B100" s="37"/>
      <c r="C100" s="95"/>
      <c r="D100" s="37"/>
      <c r="E100" s="37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1:20" ht="15.75">
      <c r="A101" s="34"/>
      <c r="B101" s="37"/>
      <c r="C101" s="95"/>
      <c r="D101" s="37"/>
      <c r="E101" s="37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</row>
    <row r="102" spans="1:20" ht="15.75">
      <c r="A102" s="34"/>
      <c r="B102" s="37"/>
      <c r="C102" s="95"/>
      <c r="D102" s="37"/>
      <c r="E102" s="37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</row>
    <row r="103" spans="1:20" ht="15.75">
      <c r="A103" s="34"/>
      <c r="B103" s="37"/>
      <c r="C103" s="95"/>
      <c r="D103" s="37"/>
      <c r="E103" s="37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</row>
    <row r="104" spans="1:20" ht="15.75">
      <c r="A104" s="34"/>
      <c r="B104" s="37"/>
      <c r="C104" s="95"/>
      <c r="D104" s="37"/>
      <c r="E104" s="37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</row>
    <row r="105" spans="1:20" ht="15.75">
      <c r="A105" s="34"/>
      <c r="B105" s="37"/>
      <c r="C105" s="95"/>
      <c r="D105" s="37"/>
      <c r="E105" s="37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</row>
    <row r="106" spans="1:20" ht="15.75">
      <c r="A106" s="34"/>
      <c r="B106" s="37"/>
      <c r="C106" s="95"/>
      <c r="D106" s="37"/>
      <c r="E106" s="37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</row>
    <row r="107" spans="1:20" ht="15.75">
      <c r="A107" s="34"/>
      <c r="B107" s="37"/>
      <c r="C107" s="95"/>
      <c r="D107" s="37"/>
      <c r="E107" s="37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</row>
    <row r="108" spans="1:20" ht="15.75">
      <c r="A108" s="34"/>
      <c r="B108" s="37"/>
      <c r="C108" s="95"/>
      <c r="D108" s="37"/>
      <c r="E108" s="37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</row>
    <row r="109" spans="1:20" ht="15.75">
      <c r="A109" s="34"/>
      <c r="B109" s="37"/>
      <c r="C109" s="95"/>
      <c r="D109" s="37"/>
      <c r="E109" s="37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</row>
    <row r="110" spans="1:20" ht="15.75">
      <c r="A110" s="34"/>
      <c r="B110" s="37"/>
      <c r="C110" s="95"/>
      <c r="D110" s="37"/>
      <c r="E110" s="37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</row>
    <row r="111" spans="1:20" ht="15.75">
      <c r="A111" s="34"/>
      <c r="B111" s="37"/>
      <c r="C111" s="95"/>
      <c r="D111" s="37"/>
      <c r="E111" s="37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</row>
    <row r="112" spans="1:20" ht="15.75">
      <c r="A112" s="34"/>
      <c r="B112" s="37"/>
      <c r="C112" s="95"/>
      <c r="D112" s="37"/>
      <c r="E112" s="37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</row>
    <row r="113" spans="1:20" ht="15.75">
      <c r="A113" s="34"/>
      <c r="B113" s="37"/>
      <c r="C113" s="95"/>
      <c r="D113" s="37"/>
      <c r="E113" s="37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</row>
    <row r="114" spans="1:20" ht="15.75">
      <c r="A114" s="34"/>
      <c r="B114" s="37"/>
      <c r="C114" s="95"/>
      <c r="D114" s="37"/>
      <c r="E114" s="37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</row>
    <row r="115" spans="1:20" ht="15.75">
      <c r="A115" s="34"/>
      <c r="B115" s="37"/>
      <c r="C115" s="95"/>
      <c r="D115" s="37"/>
      <c r="E115" s="37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</row>
    <row r="116" spans="1:20" ht="15.75">
      <c r="A116" s="34"/>
      <c r="B116" s="37"/>
      <c r="C116" s="95"/>
      <c r="D116" s="37"/>
      <c r="E116" s="37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</row>
    <row r="117" spans="1:20" ht="15.75">
      <c r="A117" s="34"/>
      <c r="B117" s="37"/>
      <c r="C117" s="95"/>
      <c r="D117" s="37"/>
      <c r="E117" s="37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</row>
    <row r="118" spans="1:20" ht="15.75">
      <c r="A118" s="34"/>
      <c r="B118" s="37"/>
      <c r="C118" s="95"/>
      <c r="D118" s="37"/>
      <c r="E118" s="37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</row>
    <row r="119" spans="1:20" ht="15.75">
      <c r="A119" s="34"/>
      <c r="B119" s="37"/>
      <c r="C119" s="95"/>
      <c r="D119" s="37"/>
      <c r="E119" s="37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</row>
    <row r="120" spans="1:20" ht="15.75">
      <c r="A120" s="34"/>
      <c r="B120" s="37"/>
      <c r="C120" s="95"/>
      <c r="D120" s="37"/>
      <c r="E120" s="37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</row>
    <row r="121" spans="1:20" ht="15.75">
      <c r="A121" s="34"/>
      <c r="B121" s="37"/>
      <c r="C121" s="95"/>
      <c r="D121" s="37"/>
      <c r="E121" s="37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</row>
    <row r="122" spans="1:20" ht="15.75">
      <c r="A122" s="34"/>
      <c r="B122" s="37"/>
      <c r="C122" s="95"/>
      <c r="D122" s="37"/>
      <c r="E122" s="37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</row>
    <row r="123" spans="1:20" ht="15.75">
      <c r="A123" s="34"/>
      <c r="B123" s="37"/>
      <c r="C123" s="95"/>
      <c r="D123" s="37"/>
      <c r="E123" s="37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</row>
    <row r="124" spans="1:20" ht="15.75">
      <c r="A124" s="34"/>
      <c r="B124" s="37"/>
      <c r="C124" s="95"/>
      <c r="D124" s="37"/>
      <c r="E124" s="37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</row>
    <row r="125" spans="1:20" ht="15.75">
      <c r="A125" s="34"/>
      <c r="B125" s="37"/>
      <c r="C125" s="95"/>
      <c r="D125" s="37"/>
      <c r="E125" s="37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</row>
    <row r="126" spans="1:20" ht="15.75">
      <c r="A126" s="34"/>
      <c r="B126" s="37"/>
      <c r="C126" s="95"/>
      <c r="D126" s="37"/>
      <c r="E126" s="37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</row>
    <row r="127" spans="1:20" ht="15.75">
      <c r="A127" s="34"/>
      <c r="B127" s="37"/>
      <c r="C127" s="95"/>
      <c r="D127" s="37"/>
      <c r="E127" s="37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</row>
    <row r="128" spans="1:20" ht="15.75">
      <c r="A128" s="34"/>
      <c r="B128" s="37"/>
      <c r="C128" s="95"/>
      <c r="D128" s="37"/>
      <c r="E128" s="37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</row>
    <row r="129" spans="1:20" ht="15.75">
      <c r="A129" s="34"/>
      <c r="B129" s="37"/>
      <c r="C129" s="95"/>
      <c r="D129" s="37"/>
      <c r="E129" s="37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</row>
    <row r="130" spans="1:20" ht="15.75">
      <c r="A130" s="34"/>
      <c r="B130" s="37"/>
      <c r="C130" s="95"/>
      <c r="D130" s="37"/>
      <c r="E130" s="37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</row>
    <row r="131" spans="1:20" ht="15.75">
      <c r="A131" s="34"/>
      <c r="B131" s="37"/>
      <c r="C131" s="95"/>
      <c r="D131" s="37"/>
      <c r="E131" s="37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</row>
    <row r="132" spans="1:20" ht="15.75">
      <c r="A132" s="34"/>
      <c r="B132" s="37"/>
      <c r="C132" s="95"/>
      <c r="D132" s="37"/>
      <c r="E132" s="37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</row>
    <row r="133" spans="1:20" ht="15.75">
      <c r="A133" s="34"/>
      <c r="B133" s="37"/>
      <c r="C133" s="95"/>
      <c r="D133" s="37"/>
      <c r="E133" s="37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</row>
    <row r="134" spans="1:20" ht="15.75">
      <c r="A134" s="34"/>
      <c r="B134" s="37"/>
      <c r="C134" s="95"/>
      <c r="D134" s="37"/>
      <c r="E134" s="37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</row>
    <row r="135" spans="1:20" ht="15.75">
      <c r="A135" s="34"/>
      <c r="B135" s="37"/>
      <c r="C135" s="95"/>
      <c r="D135" s="37"/>
      <c r="E135" s="37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</row>
    <row r="136" spans="1:20" ht="15.75">
      <c r="A136" s="34"/>
      <c r="B136" s="37"/>
      <c r="C136" s="95"/>
      <c r="D136" s="37"/>
      <c r="E136" s="37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</row>
    <row r="137" spans="1:20" ht="15.75">
      <c r="A137" s="34"/>
      <c r="B137" s="37"/>
      <c r="C137" s="95"/>
      <c r="D137" s="37"/>
      <c r="E137" s="37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</row>
    <row r="138" spans="1:20" ht="15.75">
      <c r="A138" s="34"/>
      <c r="B138" s="37"/>
      <c r="C138" s="95"/>
      <c r="D138" s="37"/>
      <c r="E138" s="37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</row>
    <row r="139" spans="1:20" ht="15.75">
      <c r="A139" s="34"/>
      <c r="B139" s="37"/>
      <c r="C139" s="95"/>
      <c r="D139" s="37"/>
      <c r="E139" s="37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</row>
    <row r="140" spans="1:20" ht="15.75">
      <c r="A140" s="34"/>
      <c r="B140" s="37"/>
      <c r="C140" s="95"/>
      <c r="D140" s="37"/>
      <c r="E140" s="37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</row>
    <row r="141" spans="1:20" ht="15.75">
      <c r="A141" s="34"/>
      <c r="B141" s="37"/>
      <c r="C141" s="95"/>
      <c r="D141" s="37"/>
      <c r="E141" s="37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</row>
    <row r="142" spans="1:20" ht="15.75">
      <c r="A142" s="34"/>
      <c r="B142" s="37"/>
      <c r="C142" s="95"/>
      <c r="D142" s="37"/>
      <c r="E142" s="37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</row>
    <row r="143" spans="1:20" ht="15.75">
      <c r="A143" s="34"/>
      <c r="B143" s="37"/>
      <c r="C143" s="95"/>
      <c r="D143" s="37"/>
      <c r="E143" s="37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</row>
    <row r="144" spans="1:20" ht="15.75">
      <c r="A144" s="34"/>
      <c r="B144" s="37"/>
      <c r="C144" s="95"/>
      <c r="D144" s="37"/>
      <c r="E144" s="37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</row>
    <row r="145" spans="1:20" ht="15.75">
      <c r="A145" s="34"/>
      <c r="B145" s="37"/>
      <c r="C145" s="95"/>
      <c r="D145" s="37"/>
      <c r="E145" s="37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</row>
    <row r="146" spans="1:20" ht="15.75">
      <c r="A146" s="34"/>
      <c r="B146" s="37"/>
      <c r="C146" s="95"/>
      <c r="D146" s="37"/>
      <c r="E146" s="37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</row>
    <row r="147" spans="1:20" ht="15.75">
      <c r="A147" s="34"/>
      <c r="B147" s="37"/>
      <c r="C147" s="95"/>
      <c r="D147" s="37"/>
      <c r="E147" s="37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</row>
    <row r="148" spans="1:20" ht="15.75">
      <c r="A148" s="34"/>
      <c r="B148" s="37"/>
      <c r="C148" s="95"/>
      <c r="D148" s="37"/>
      <c r="E148" s="37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</row>
    <row r="149" spans="1:20" ht="15.75">
      <c r="A149" s="34"/>
      <c r="B149" s="37"/>
      <c r="C149" s="95"/>
      <c r="D149" s="37"/>
      <c r="E149" s="37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</row>
    <row r="150" spans="1:20" ht="15.75">
      <c r="A150" s="34"/>
      <c r="B150" s="37"/>
      <c r="C150" s="95"/>
      <c r="D150" s="37"/>
      <c r="E150" s="37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</row>
    <row r="151" spans="1:20" ht="15.75">
      <c r="A151" s="34"/>
      <c r="B151" s="37"/>
      <c r="C151" s="95"/>
      <c r="D151" s="37"/>
      <c r="E151" s="37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</row>
    <row r="152" spans="1:20" ht="15.75">
      <c r="A152" s="34"/>
      <c r="B152" s="37"/>
      <c r="C152" s="95"/>
      <c r="D152" s="37"/>
      <c r="E152" s="37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</row>
    <row r="153" spans="1:20" ht="15.75">
      <c r="A153" s="34"/>
      <c r="B153" s="37"/>
      <c r="C153" s="95"/>
      <c r="D153" s="37"/>
      <c r="E153" s="37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</row>
    <row r="154" spans="1:20" ht="15.75">
      <c r="A154" s="34"/>
      <c r="B154" s="37"/>
      <c r="C154" s="95"/>
      <c r="D154" s="37"/>
      <c r="E154" s="37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</row>
    <row r="155" spans="1:20" ht="15.75">
      <c r="A155" s="34"/>
      <c r="B155" s="37"/>
      <c r="C155" s="95"/>
      <c r="D155" s="37"/>
      <c r="E155" s="37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</row>
    <row r="156" spans="1:20" ht="15.75">
      <c r="A156" s="34"/>
      <c r="B156" s="37"/>
      <c r="C156" s="95"/>
      <c r="D156" s="37"/>
      <c r="E156" s="37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</row>
    <row r="157" spans="1:20" ht="15.75">
      <c r="A157" s="34"/>
      <c r="B157" s="37"/>
      <c r="C157" s="95"/>
      <c r="D157" s="37"/>
      <c r="E157" s="37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</row>
    <row r="158" spans="1:20" ht="15.75">
      <c r="A158" s="34"/>
      <c r="B158" s="37"/>
      <c r="C158" s="95"/>
      <c r="D158" s="37"/>
      <c r="E158" s="37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</row>
    <row r="159" spans="1:20" ht="15.75">
      <c r="A159" s="34"/>
      <c r="B159" s="37"/>
      <c r="C159" s="95"/>
      <c r="D159" s="37"/>
      <c r="E159" s="37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</row>
    <row r="160" spans="1:20" ht="15.75">
      <c r="A160" s="34"/>
      <c r="B160" s="37"/>
      <c r="C160" s="95"/>
      <c r="D160" s="37"/>
      <c r="E160" s="37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</row>
    <row r="161" spans="1:20" ht="15.75">
      <c r="A161" s="34"/>
      <c r="B161" s="37"/>
      <c r="C161" s="95"/>
      <c r="D161" s="37"/>
      <c r="E161" s="37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</row>
    <row r="162" spans="1:20" ht="15.75">
      <c r="A162" s="34"/>
      <c r="B162" s="37"/>
      <c r="C162" s="95"/>
      <c r="D162" s="37"/>
      <c r="E162" s="37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</row>
    <row r="163" spans="1:20" ht="15.75">
      <c r="A163" s="34"/>
      <c r="B163" s="37"/>
      <c r="C163" s="95"/>
      <c r="D163" s="37"/>
      <c r="E163" s="37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</row>
    <row r="164" spans="1:20" ht="15.75">
      <c r="A164" s="34"/>
      <c r="B164" s="37"/>
      <c r="C164" s="95"/>
      <c r="D164" s="37"/>
      <c r="E164" s="37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</row>
    <row r="165" spans="1:20" ht="15.75">
      <c r="A165" s="34"/>
      <c r="B165" s="37"/>
      <c r="C165" s="95"/>
      <c r="D165" s="37"/>
      <c r="E165" s="37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</row>
    <row r="166" spans="1:20" ht="15.75">
      <c r="A166" s="34"/>
      <c r="B166" s="37"/>
      <c r="C166" s="95"/>
      <c r="D166" s="37"/>
      <c r="E166" s="37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</row>
    <row r="167" spans="1:20" ht="15.75">
      <c r="A167" s="34"/>
      <c r="B167" s="37"/>
      <c r="C167" s="95"/>
      <c r="D167" s="37"/>
      <c r="E167" s="37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</row>
    <row r="168" spans="1:20" ht="15.75">
      <c r="A168" s="34"/>
      <c r="B168" s="37"/>
      <c r="C168" s="95"/>
      <c r="D168" s="37"/>
      <c r="E168" s="37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</row>
    <row r="169" spans="1:20" ht="15.75">
      <c r="A169" s="34"/>
      <c r="B169" s="37"/>
      <c r="C169" s="95"/>
      <c r="D169" s="37"/>
      <c r="E169" s="37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</row>
    <row r="170" spans="1:20" ht="15.75">
      <c r="A170" s="34"/>
      <c r="B170" s="37"/>
      <c r="C170" s="95"/>
      <c r="D170" s="37"/>
      <c r="E170" s="37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</row>
    <row r="171" spans="1:20" ht="15.75">
      <c r="A171" s="34"/>
      <c r="B171" s="37"/>
      <c r="C171" s="95"/>
      <c r="D171" s="37"/>
      <c r="E171" s="37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</row>
    <row r="172" spans="1:20" ht="15.75">
      <c r="A172" s="34"/>
      <c r="B172" s="37"/>
      <c r="C172" s="95"/>
      <c r="D172" s="37"/>
      <c r="E172" s="37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</row>
    <row r="173" spans="1:20" ht="15.75">
      <c r="A173" s="34"/>
      <c r="B173" s="37"/>
      <c r="C173" s="95"/>
      <c r="D173" s="37"/>
      <c r="E173" s="37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</row>
    <row r="174" spans="1:20" ht="15.75">
      <c r="A174" s="34"/>
      <c r="B174" s="37"/>
      <c r="C174" s="95"/>
      <c r="D174" s="37"/>
      <c r="E174" s="37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</row>
    <row r="175" spans="1:20" ht="15.75">
      <c r="A175" s="34"/>
      <c r="B175" s="37"/>
      <c r="C175" s="95"/>
      <c r="D175" s="37"/>
      <c r="E175" s="37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</row>
    <row r="176" spans="1:20" ht="15.75">
      <c r="A176" s="34"/>
      <c r="B176" s="37"/>
      <c r="C176" s="95"/>
      <c r="D176" s="37"/>
      <c r="E176" s="37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</row>
    <row r="177" spans="1:20" ht="15.75">
      <c r="A177" s="34"/>
      <c r="B177" s="37"/>
      <c r="C177" s="95"/>
      <c r="D177" s="37"/>
      <c r="E177" s="37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</row>
    <row r="178" spans="1:20" ht="15.75">
      <c r="A178" s="34"/>
      <c r="B178" s="37"/>
      <c r="C178" s="95"/>
      <c r="D178" s="37"/>
      <c r="E178" s="37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</row>
    <row r="179" spans="1:20" ht="15.75">
      <c r="A179" s="34"/>
      <c r="B179" s="37"/>
      <c r="C179" s="95"/>
      <c r="D179" s="37"/>
      <c r="E179" s="37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</row>
    <row r="180" spans="1:20" ht="15.75">
      <c r="A180" s="34"/>
      <c r="B180" s="37"/>
      <c r="C180" s="95"/>
      <c r="D180" s="37"/>
      <c r="E180" s="37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</row>
    <row r="181" spans="1:20" ht="15.75">
      <c r="A181" s="34"/>
      <c r="B181" s="37"/>
      <c r="C181" s="95"/>
      <c r="D181" s="37"/>
      <c r="E181" s="37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</row>
    <row r="182" spans="1:20" ht="15.75">
      <c r="A182" s="34"/>
      <c r="B182" s="37"/>
      <c r="C182" s="95"/>
      <c r="D182" s="37"/>
      <c r="E182" s="37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</row>
    <row r="183" spans="1:20" ht="15.75">
      <c r="A183" s="34"/>
      <c r="B183" s="37"/>
      <c r="C183" s="95"/>
      <c r="D183" s="37"/>
      <c r="E183" s="37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</row>
    <row r="184" spans="1:20" ht="15.75">
      <c r="A184" s="34"/>
      <c r="B184" s="37"/>
      <c r="C184" s="95"/>
      <c r="D184" s="37"/>
      <c r="E184" s="37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</row>
    <row r="185" spans="1:20" ht="15.75">
      <c r="A185" s="34"/>
      <c r="B185" s="37"/>
      <c r="C185" s="95"/>
      <c r="D185" s="37"/>
      <c r="E185" s="37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</row>
    <row r="186" spans="1:20" ht="15.75">
      <c r="A186" s="34"/>
      <c r="B186" s="37"/>
      <c r="C186" s="95"/>
      <c r="D186" s="37"/>
      <c r="E186" s="37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</row>
    <row r="187" spans="1:20" ht="15.75">
      <c r="A187" s="34"/>
      <c r="B187" s="37"/>
      <c r="C187" s="95"/>
      <c r="D187" s="37"/>
      <c r="E187" s="37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</row>
    <row r="188" spans="1:20" ht="15.75">
      <c r="A188" s="34"/>
      <c r="B188" s="37"/>
      <c r="C188" s="95"/>
      <c r="D188" s="37"/>
      <c r="E188" s="37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</row>
    <row r="189" spans="1:20" ht="15.75">
      <c r="A189" s="34"/>
      <c r="B189" s="37"/>
      <c r="C189" s="95"/>
      <c r="D189" s="37"/>
      <c r="E189" s="37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</row>
    <row r="190" spans="1:20" ht="15.75">
      <c r="A190" s="34"/>
      <c r="B190" s="37"/>
      <c r="C190" s="95"/>
      <c r="D190" s="37"/>
      <c r="E190" s="37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</row>
    <row r="191" spans="1:20" ht="15.75">
      <c r="A191" s="34"/>
      <c r="B191" s="37"/>
      <c r="C191" s="95"/>
      <c r="D191" s="37"/>
      <c r="E191" s="37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</row>
    <row r="192" spans="1:20" ht="15.75">
      <c r="A192" s="34"/>
      <c r="B192" s="37"/>
      <c r="C192" s="95"/>
      <c r="D192" s="37"/>
      <c r="E192" s="37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</row>
    <row r="193" spans="1:20" ht="15.75">
      <c r="A193" s="34"/>
      <c r="B193" s="37"/>
      <c r="C193" s="95"/>
      <c r="D193" s="37"/>
      <c r="E193" s="37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</row>
    <row r="194" spans="1:20" ht="15.75">
      <c r="A194" s="34"/>
      <c r="B194" s="37"/>
      <c r="C194" s="95"/>
      <c r="D194" s="37"/>
      <c r="E194" s="37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</row>
    <row r="195" spans="1:20" ht="15.75">
      <c r="A195" s="34"/>
      <c r="B195" s="37"/>
      <c r="C195" s="95"/>
      <c r="D195" s="37"/>
      <c r="E195" s="37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</row>
    <row r="196" spans="1:20" ht="15.75">
      <c r="A196" s="34"/>
      <c r="B196" s="37"/>
      <c r="C196" s="95"/>
      <c r="D196" s="37"/>
      <c r="E196" s="37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</row>
    <row r="197" spans="1:20" ht="15.75">
      <c r="A197" s="34"/>
      <c r="B197" s="37"/>
      <c r="C197" s="95"/>
      <c r="D197" s="37"/>
      <c r="E197" s="37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</row>
    <row r="198" spans="1:20" ht="15.75">
      <c r="A198" s="34"/>
      <c r="B198" s="37"/>
      <c r="C198" s="95"/>
      <c r="D198" s="37"/>
      <c r="E198" s="37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</row>
    <row r="199" spans="1:20" ht="15.75">
      <c r="A199" s="34"/>
      <c r="B199" s="37"/>
      <c r="C199" s="95"/>
      <c r="D199" s="37"/>
      <c r="E199" s="37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</row>
    <row r="200" spans="1:20" ht="15.75">
      <c r="A200" s="34"/>
      <c r="B200" s="37"/>
      <c r="C200" s="95"/>
      <c r="D200" s="37"/>
      <c r="E200" s="37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</row>
    <row r="201" spans="1:20" ht="15.75">
      <c r="A201" s="34"/>
      <c r="B201" s="37"/>
      <c r="C201" s="95"/>
      <c r="D201" s="37"/>
      <c r="E201" s="37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</row>
    <row r="202" spans="1:20" ht="15.75">
      <c r="A202" s="34"/>
      <c r="B202" s="37"/>
      <c r="C202" s="95"/>
      <c r="D202" s="37"/>
      <c r="E202" s="37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</row>
    <row r="203" spans="1:20" ht="15.75">
      <c r="A203" s="34"/>
      <c r="B203" s="37"/>
      <c r="C203" s="95"/>
      <c r="D203" s="37"/>
      <c r="E203" s="37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</row>
    <row r="204" spans="1:20" ht="15.75">
      <c r="A204" s="34"/>
      <c r="B204" s="37"/>
      <c r="C204" s="95"/>
      <c r="D204" s="37"/>
      <c r="E204" s="37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</row>
    <row r="205" spans="1:20" ht="15.75">
      <c r="A205" s="34"/>
      <c r="B205" s="37"/>
      <c r="C205" s="95"/>
      <c r="D205" s="37"/>
      <c r="E205" s="37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</row>
    <row r="206" spans="1:20" ht="15.75">
      <c r="A206" s="34"/>
      <c r="B206" s="37"/>
      <c r="C206" s="95"/>
      <c r="D206" s="37"/>
      <c r="E206" s="37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</row>
    <row r="207" spans="1:20" ht="15.75">
      <c r="A207" s="34"/>
      <c r="B207" s="37"/>
      <c r="C207" s="95"/>
      <c r="D207" s="37"/>
      <c r="E207" s="37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</row>
    <row r="208" spans="1:20" ht="15.75">
      <c r="A208" s="34"/>
      <c r="B208" s="37"/>
      <c r="C208" s="95"/>
      <c r="D208" s="37"/>
      <c r="E208" s="37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</row>
    <row r="209" spans="1:20" ht="15.75">
      <c r="A209" s="34"/>
      <c r="B209" s="37"/>
      <c r="C209" s="95"/>
      <c r="D209" s="37"/>
      <c r="E209" s="37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</row>
    <row r="210" spans="1:20" ht="15.75">
      <c r="A210" s="34"/>
      <c r="B210" s="37"/>
      <c r="C210" s="95"/>
      <c r="D210" s="37"/>
      <c r="E210" s="37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</row>
    <row r="211" spans="1:20" ht="15.75">
      <c r="A211" s="34"/>
      <c r="B211" s="37"/>
      <c r="C211" s="95"/>
      <c r="D211" s="37"/>
      <c r="E211" s="37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</row>
    <row r="212" spans="1:20" ht="15.75">
      <c r="A212" s="34"/>
      <c r="B212" s="37"/>
      <c r="C212" s="95"/>
      <c r="D212" s="37"/>
      <c r="E212" s="37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</row>
    <row r="213" spans="1:20" ht="15.75">
      <c r="A213" s="34"/>
      <c r="B213" s="37"/>
      <c r="C213" s="95"/>
      <c r="D213" s="37"/>
      <c r="E213" s="37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</row>
    <row r="214" spans="1:20" ht="15.75">
      <c r="A214" s="34"/>
      <c r="B214" s="37"/>
      <c r="C214" s="95"/>
      <c r="D214" s="37"/>
      <c r="E214" s="37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</row>
    <row r="215" spans="1:20" ht="15.75">
      <c r="A215" s="34"/>
      <c r="B215" s="37"/>
      <c r="C215" s="95"/>
      <c r="D215" s="37"/>
      <c r="E215" s="37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</row>
    <row r="216" spans="1:20" ht="15.75">
      <c r="A216" s="34"/>
      <c r="B216" s="37"/>
      <c r="C216" s="95"/>
      <c r="D216" s="37"/>
      <c r="E216" s="37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</row>
    <row r="217" spans="1:20" ht="15.75">
      <c r="A217" s="34"/>
      <c r="B217" s="37"/>
      <c r="C217" s="95"/>
      <c r="D217" s="37"/>
      <c r="E217" s="37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</row>
    <row r="218" spans="1:20" ht="15.75">
      <c r="A218" s="34"/>
      <c r="B218" s="37"/>
      <c r="C218" s="95"/>
      <c r="D218" s="37"/>
      <c r="E218" s="37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</row>
    <row r="219" spans="1:20" ht="15.75">
      <c r="A219" s="34"/>
      <c r="B219" s="37"/>
      <c r="C219" s="95"/>
      <c r="D219" s="37"/>
      <c r="E219" s="37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</row>
    <row r="220" spans="1:20" ht="15.75">
      <c r="A220" s="34"/>
      <c r="B220" s="37"/>
      <c r="C220" s="95"/>
      <c r="D220" s="37"/>
      <c r="E220" s="37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</row>
    <row r="221" spans="1:20" ht="15.75">
      <c r="A221" s="34"/>
      <c r="B221" s="37"/>
      <c r="C221" s="95"/>
      <c r="D221" s="37"/>
      <c r="E221" s="37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</row>
    <row r="222" spans="1:20" ht="15.75">
      <c r="A222" s="34"/>
      <c r="B222" s="37"/>
      <c r="C222" s="95"/>
      <c r="D222" s="37"/>
      <c r="E222" s="37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</row>
    <row r="223" spans="1:20" ht="15.75">
      <c r="A223" s="34"/>
      <c r="B223" s="37"/>
      <c r="C223" s="95"/>
      <c r="D223" s="37"/>
      <c r="E223" s="37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</row>
    <row r="224" spans="1:20" ht="15.75">
      <c r="A224" s="34"/>
      <c r="B224" s="37"/>
      <c r="C224" s="95"/>
      <c r="D224" s="37"/>
      <c r="E224" s="37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</row>
    <row r="225" spans="1:20" ht="15.75">
      <c r="A225" s="34"/>
      <c r="B225" s="37"/>
      <c r="C225" s="95"/>
      <c r="D225" s="37"/>
      <c r="E225" s="37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</row>
    <row r="226" spans="1:20" ht="15.75">
      <c r="A226" s="34"/>
      <c r="B226" s="37"/>
      <c r="C226" s="95"/>
      <c r="D226" s="37"/>
      <c r="E226" s="37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</row>
    <row r="227" spans="1:20" ht="15.75">
      <c r="A227" s="34"/>
      <c r="B227" s="37"/>
      <c r="C227" s="95"/>
      <c r="D227" s="37"/>
      <c r="E227" s="37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</row>
    <row r="228" spans="1:20" ht="15.75">
      <c r="A228" s="34"/>
      <c r="B228" s="37"/>
      <c r="C228" s="95"/>
      <c r="D228" s="37"/>
      <c r="E228" s="37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</row>
    <row r="229" spans="1:20" ht="15.75">
      <c r="A229" s="34"/>
      <c r="B229" s="37"/>
      <c r="C229" s="95"/>
      <c r="D229" s="37"/>
      <c r="E229" s="37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</row>
    <row r="230" spans="1:20" ht="15.75">
      <c r="A230" s="34"/>
      <c r="B230" s="37"/>
      <c r="C230" s="95"/>
      <c r="D230" s="37"/>
      <c r="E230" s="37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</row>
    <row r="231" spans="1:20" ht="15.75">
      <c r="A231" s="34"/>
      <c r="B231" s="37"/>
      <c r="C231" s="95"/>
      <c r="D231" s="37"/>
      <c r="E231" s="37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</row>
    <row r="232" spans="1:20" ht="15.75">
      <c r="A232" s="34"/>
      <c r="B232" s="37"/>
      <c r="C232" s="95"/>
      <c r="D232" s="37"/>
      <c r="E232" s="37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</row>
    <row r="233" spans="1:20" ht="15.75">
      <c r="A233" s="34"/>
      <c r="B233" s="37"/>
      <c r="C233" s="95"/>
      <c r="D233" s="37"/>
      <c r="E233" s="37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</row>
    <row r="234" spans="1:20" ht="15.75">
      <c r="A234" s="34"/>
      <c r="B234" s="37"/>
      <c r="C234" s="95"/>
      <c r="D234" s="37"/>
      <c r="E234" s="37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</row>
    <row r="235" spans="1:20" ht="15.75">
      <c r="A235" s="34"/>
      <c r="B235" s="37"/>
      <c r="C235" s="95"/>
      <c r="D235" s="37"/>
      <c r="E235" s="37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</row>
    <row r="236" spans="1:20" ht="15.75">
      <c r="A236" s="34"/>
      <c r="B236" s="37"/>
      <c r="C236" s="95"/>
      <c r="D236" s="37"/>
      <c r="E236" s="37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</row>
    <row r="237" spans="1:20" ht="15.75">
      <c r="A237" s="34"/>
      <c r="B237" s="37"/>
      <c r="C237" s="95"/>
      <c r="D237" s="37"/>
      <c r="E237" s="37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</row>
    <row r="238" spans="1:20" ht="15.75">
      <c r="A238" s="34"/>
      <c r="B238" s="37"/>
      <c r="C238" s="95"/>
      <c r="D238" s="37"/>
      <c r="E238" s="37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</row>
    <row r="239" spans="1:20" ht="15.75">
      <c r="A239" s="34"/>
      <c r="B239" s="37"/>
      <c r="C239" s="95"/>
      <c r="D239" s="37"/>
      <c r="E239" s="37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</row>
    <row r="240" spans="1:20" ht="15.75">
      <c r="A240" s="34"/>
      <c r="B240" s="37"/>
      <c r="C240" s="95"/>
      <c r="D240" s="37"/>
      <c r="E240" s="37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</row>
    <row r="241" spans="1:20" ht="15.75">
      <c r="A241" s="34"/>
      <c r="B241" s="37"/>
      <c r="C241" s="95"/>
      <c r="D241" s="37"/>
      <c r="E241" s="37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</row>
    <row r="242" spans="1:20" ht="15.75">
      <c r="A242" s="34"/>
      <c r="B242" s="37"/>
      <c r="C242" s="95"/>
      <c r="D242" s="37"/>
      <c r="E242" s="37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</row>
    <row r="243" spans="1:20" ht="15.75">
      <c r="A243" s="34"/>
      <c r="B243" s="37"/>
      <c r="C243" s="95"/>
      <c r="D243" s="37"/>
      <c r="E243" s="37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</row>
    <row r="244" spans="1:20" ht="15.75">
      <c r="A244" s="34"/>
      <c r="B244" s="37"/>
      <c r="C244" s="95"/>
      <c r="D244" s="37"/>
      <c r="E244" s="37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</row>
    <row r="245" spans="1:20" ht="15.75">
      <c r="A245" s="34"/>
      <c r="B245" s="37"/>
      <c r="C245" s="95"/>
      <c r="D245" s="37"/>
      <c r="E245" s="37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</row>
    <row r="246" spans="1:20" ht="15.75">
      <c r="A246" s="34"/>
      <c r="B246" s="37"/>
      <c r="C246" s="95"/>
      <c r="D246" s="37"/>
      <c r="E246" s="37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</row>
    <row r="247" spans="1:20" ht="15.75">
      <c r="A247" s="34"/>
      <c r="B247" s="37"/>
      <c r="C247" s="95"/>
      <c r="D247" s="37"/>
      <c r="E247" s="37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</row>
    <row r="248" spans="1:20" ht="15.75">
      <c r="A248" s="34"/>
      <c r="B248" s="37"/>
      <c r="C248" s="95"/>
      <c r="D248" s="37"/>
      <c r="E248" s="37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</row>
    <row r="249" spans="1:20" ht="15.75">
      <c r="A249" s="34"/>
      <c r="B249" s="37"/>
      <c r="C249" s="95"/>
      <c r="D249" s="37"/>
      <c r="E249" s="37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</row>
    <row r="250" spans="1:20" ht="15.75">
      <c r="A250" s="34"/>
      <c r="B250" s="37"/>
      <c r="C250" s="95"/>
      <c r="D250" s="37"/>
      <c r="E250" s="37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</row>
    <row r="251" spans="1:20" ht="15.75">
      <c r="A251" s="34"/>
      <c r="B251" s="37"/>
      <c r="C251" s="95"/>
      <c r="D251" s="37"/>
      <c r="E251" s="37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</row>
    <row r="252" spans="1:20" ht="15.75">
      <c r="A252" s="34"/>
      <c r="B252" s="37"/>
      <c r="C252" s="95"/>
      <c r="D252" s="37"/>
      <c r="E252" s="37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</row>
    <row r="253" spans="1:20" ht="15.75">
      <c r="A253" s="34"/>
      <c r="B253" s="37"/>
      <c r="C253" s="95"/>
      <c r="D253" s="37"/>
      <c r="E253" s="37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</row>
    <row r="254" spans="1:20" ht="15.75">
      <c r="A254" s="34"/>
      <c r="B254" s="37"/>
      <c r="C254" s="95"/>
      <c r="D254" s="37"/>
      <c r="E254" s="37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</row>
    <row r="255" spans="1:20" ht="15.75">
      <c r="A255" s="34"/>
      <c r="B255" s="37"/>
      <c r="C255" s="95"/>
      <c r="D255" s="37"/>
      <c r="E255" s="37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</row>
    <row r="256" spans="1:20" ht="15.75">
      <c r="A256" s="34"/>
      <c r="B256" s="37"/>
      <c r="C256" s="95"/>
      <c r="D256" s="37"/>
      <c r="E256" s="37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</row>
    <row r="257" spans="1:20" ht="15.75">
      <c r="A257" s="34"/>
      <c r="B257" s="37"/>
      <c r="C257" s="95"/>
      <c r="D257" s="37"/>
      <c r="E257" s="37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</row>
    <row r="258" spans="1:20" ht="15.75">
      <c r="A258" s="34"/>
      <c r="B258" s="37"/>
      <c r="C258" s="95"/>
      <c r="D258" s="37"/>
      <c r="E258" s="37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</row>
    <row r="259" spans="1:20" ht="15.75">
      <c r="A259" s="34"/>
      <c r="B259" s="37"/>
      <c r="C259" s="95"/>
      <c r="D259" s="37"/>
      <c r="E259" s="37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</row>
    <row r="260" spans="1:20" ht="15.75">
      <c r="A260" s="34"/>
      <c r="B260" s="37"/>
      <c r="C260" s="95"/>
      <c r="D260" s="37"/>
      <c r="E260" s="37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</row>
    <row r="261" spans="1:20" ht="15.75">
      <c r="A261" s="34"/>
      <c r="B261" s="37"/>
      <c r="C261" s="95"/>
      <c r="D261" s="37"/>
      <c r="E261" s="37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</row>
    <row r="262" spans="1:20" ht="15.75">
      <c r="A262" s="34"/>
      <c r="B262" s="37"/>
      <c r="C262" s="95"/>
      <c r="D262" s="37"/>
      <c r="E262" s="37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</row>
    <row r="263" spans="1:20" ht="15.75">
      <c r="A263" s="34"/>
      <c r="B263" s="37"/>
      <c r="C263" s="95"/>
      <c r="D263" s="37"/>
      <c r="E263" s="37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</row>
    <row r="264" spans="1:20" ht="15.75">
      <c r="A264" s="34"/>
      <c r="B264" s="37"/>
      <c r="C264" s="95"/>
      <c r="D264" s="37"/>
      <c r="E264" s="37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</row>
    <row r="265" spans="1:20" ht="15.75">
      <c r="A265" s="34"/>
      <c r="B265" s="37"/>
      <c r="C265" s="95"/>
      <c r="D265" s="37"/>
      <c r="E265" s="37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</row>
    <row r="266" spans="1:20" ht="15.75">
      <c r="A266" s="34"/>
      <c r="B266" s="37"/>
      <c r="C266" s="95"/>
      <c r="D266" s="37"/>
      <c r="E266" s="37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</row>
    <row r="267" spans="1:20" ht="15.75">
      <c r="A267" s="34"/>
      <c r="B267" s="37"/>
      <c r="C267" s="95"/>
      <c r="D267" s="37"/>
      <c r="E267" s="37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</row>
    <row r="268" spans="1:20" ht="15.75">
      <c r="A268" s="34"/>
      <c r="B268" s="37"/>
      <c r="C268" s="95"/>
      <c r="D268" s="37"/>
      <c r="E268" s="37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</row>
    <row r="269" spans="1:20" ht="15.75">
      <c r="A269" s="34"/>
      <c r="B269" s="37"/>
      <c r="C269" s="95"/>
      <c r="D269" s="37"/>
      <c r="E269" s="37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</row>
    <row r="270" spans="1:20" ht="15.75">
      <c r="A270" s="34"/>
      <c r="B270" s="37"/>
      <c r="C270" s="95"/>
      <c r="D270" s="37"/>
      <c r="E270" s="37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</row>
    <row r="271" spans="1:20" ht="15.75">
      <c r="A271" s="34"/>
      <c r="B271" s="37"/>
      <c r="C271" s="95"/>
      <c r="D271" s="37"/>
      <c r="E271" s="37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</row>
    <row r="272" spans="1:20" ht="15.75">
      <c r="A272" s="34"/>
      <c r="B272" s="37"/>
      <c r="C272" s="95"/>
      <c r="D272" s="37"/>
      <c r="E272" s="37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</row>
    <row r="273" spans="1:20" ht="15.75">
      <c r="A273" s="34"/>
      <c r="B273" s="37"/>
      <c r="C273" s="95"/>
      <c r="D273" s="37"/>
      <c r="E273" s="37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</row>
    <row r="274" spans="1:20" ht="15.75">
      <c r="A274" s="34"/>
      <c r="B274" s="37"/>
      <c r="C274" s="95"/>
      <c r="D274" s="37"/>
      <c r="E274" s="37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</row>
    <row r="275" spans="1:20" ht="15.75">
      <c r="A275" s="34"/>
      <c r="B275" s="37"/>
      <c r="C275" s="95"/>
      <c r="D275" s="37"/>
      <c r="E275" s="37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</row>
    <row r="276" spans="1:20" ht="15.75">
      <c r="A276" s="34"/>
      <c r="B276" s="37"/>
      <c r="C276" s="95"/>
      <c r="D276" s="37"/>
      <c r="E276" s="37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</row>
    <row r="277" spans="1:20" ht="15.75">
      <c r="A277" s="34"/>
      <c r="B277" s="37"/>
      <c r="C277" s="95"/>
      <c r="D277" s="37"/>
      <c r="E277" s="37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</row>
    <row r="278" spans="1:20" ht="15.75">
      <c r="A278" s="34"/>
      <c r="B278" s="37"/>
      <c r="C278" s="95"/>
      <c r="D278" s="37"/>
      <c r="E278" s="37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</row>
    <row r="279" spans="1:20" ht="15.75">
      <c r="A279" s="34"/>
      <c r="B279" s="37"/>
      <c r="C279" s="95"/>
      <c r="D279" s="37"/>
      <c r="E279" s="37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</row>
    <row r="280" spans="1:20" ht="15.75">
      <c r="A280" s="34"/>
      <c r="B280" s="37"/>
      <c r="C280" s="95"/>
      <c r="D280" s="37"/>
      <c r="E280" s="37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</row>
    <row r="281" spans="1:20" ht="15.75">
      <c r="A281" s="34"/>
      <c r="B281" s="37"/>
      <c r="C281" s="95"/>
      <c r="D281" s="37"/>
      <c r="E281" s="37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</row>
    <row r="282" spans="1:20" ht="15.75">
      <c r="A282" s="34"/>
      <c r="B282" s="37"/>
      <c r="C282" s="95"/>
      <c r="D282" s="37"/>
      <c r="E282" s="37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</row>
    <row r="283" spans="1:20" ht="15.75">
      <c r="A283" s="34"/>
      <c r="B283" s="37"/>
      <c r="C283" s="95"/>
      <c r="D283" s="37"/>
      <c r="E283" s="37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</row>
    <row r="284" spans="1:20" ht="15.75">
      <c r="A284" s="34"/>
      <c r="B284" s="37"/>
      <c r="C284" s="95"/>
      <c r="D284" s="37"/>
      <c r="E284" s="37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</row>
    <row r="285" spans="1:20" ht="15.75">
      <c r="A285" s="34"/>
      <c r="B285" s="37"/>
      <c r="C285" s="95"/>
      <c r="D285" s="37"/>
      <c r="E285" s="37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</row>
    <row r="286" spans="1:20" ht="15.75">
      <c r="A286" s="34"/>
      <c r="B286" s="37"/>
      <c r="C286" s="95"/>
      <c r="D286" s="37"/>
      <c r="E286" s="37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</row>
    <row r="287" spans="1:20" ht="15.75">
      <c r="A287" s="34"/>
      <c r="B287" s="37"/>
      <c r="C287" s="95"/>
      <c r="D287" s="37"/>
      <c r="E287" s="37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</row>
    <row r="288" spans="1:20" ht="15.75">
      <c r="A288" s="34"/>
      <c r="B288" s="37"/>
      <c r="C288" s="95"/>
      <c r="D288" s="37"/>
      <c r="E288" s="37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</row>
    <row r="289" spans="1:20" ht="15.75">
      <c r="A289" s="34"/>
      <c r="B289" s="37"/>
      <c r="C289" s="95"/>
      <c r="D289" s="37"/>
      <c r="E289" s="37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</row>
    <row r="290" spans="1:20" ht="15.75">
      <c r="A290" s="34"/>
      <c r="B290" s="37"/>
      <c r="C290" s="95"/>
      <c r="D290" s="37"/>
      <c r="E290" s="37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</row>
    <row r="291" spans="1:20" ht="15.75">
      <c r="A291" s="34"/>
      <c r="B291" s="37"/>
      <c r="C291" s="95"/>
      <c r="D291" s="37"/>
      <c r="E291" s="37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</row>
    <row r="292" spans="1:20" ht="15.75">
      <c r="A292" s="34"/>
      <c r="B292" s="37"/>
      <c r="C292" s="95"/>
      <c r="D292" s="37"/>
      <c r="E292" s="37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</row>
    <row r="293" spans="1:20" ht="15.75">
      <c r="A293" s="34"/>
      <c r="B293" s="37"/>
      <c r="C293" s="95"/>
      <c r="D293" s="37"/>
      <c r="E293" s="37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</row>
    <row r="294" spans="1:20" ht="15.75">
      <c r="A294" s="34"/>
      <c r="B294" s="37"/>
      <c r="C294" s="95"/>
      <c r="D294" s="37"/>
      <c r="E294" s="37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</row>
    <row r="295" spans="1:20" ht="15.75">
      <c r="A295" s="34"/>
      <c r="B295" s="37"/>
      <c r="C295" s="95"/>
      <c r="D295" s="37"/>
      <c r="E295" s="37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</row>
    <row r="296" spans="1:20" ht="15.75">
      <c r="A296" s="34"/>
      <c r="B296" s="37"/>
      <c r="C296" s="95"/>
      <c r="D296" s="37"/>
      <c r="E296" s="37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</row>
    <row r="297" spans="1:20" ht="15.75">
      <c r="A297" s="34"/>
      <c r="B297" s="37"/>
      <c r="C297" s="95"/>
      <c r="D297" s="37"/>
      <c r="E297" s="37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</row>
    <row r="298" spans="1:20" ht="15.75">
      <c r="A298" s="34"/>
      <c r="B298" s="37"/>
      <c r="C298" s="95"/>
      <c r="D298" s="37"/>
      <c r="E298" s="37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</row>
    <row r="299" spans="1:20" ht="15.75">
      <c r="A299" s="34"/>
      <c r="B299" s="37"/>
      <c r="C299" s="95"/>
      <c r="D299" s="37"/>
      <c r="E299" s="37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</row>
    <row r="300" spans="1:20" ht="15.75">
      <c r="A300" s="34"/>
      <c r="B300" s="37"/>
      <c r="C300" s="95"/>
      <c r="D300" s="37"/>
      <c r="E300" s="37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</row>
    <row r="301" spans="1:20" ht="15.75">
      <c r="A301" s="34"/>
      <c r="B301" s="37"/>
      <c r="C301" s="95"/>
      <c r="D301" s="37"/>
      <c r="E301" s="37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</row>
    <row r="302" spans="1:20" ht="15.75">
      <c r="A302" s="34"/>
      <c r="B302" s="37"/>
      <c r="C302" s="95"/>
      <c r="D302" s="37"/>
      <c r="E302" s="37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</row>
    <row r="303" spans="1:20" ht="15.75">
      <c r="A303" s="34"/>
      <c r="B303" s="37"/>
      <c r="C303" s="95"/>
      <c r="D303" s="37"/>
      <c r="E303" s="37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</row>
    <row r="304" spans="1:20" ht="15.75">
      <c r="A304" s="34"/>
      <c r="B304" s="37"/>
      <c r="C304" s="95"/>
      <c r="D304" s="37"/>
      <c r="E304" s="37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</row>
    <row r="305" spans="1:20" ht="15.75">
      <c r="A305" s="34"/>
      <c r="B305" s="37"/>
      <c r="C305" s="95"/>
      <c r="D305" s="37"/>
      <c r="E305" s="37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</row>
    <row r="306" spans="1:20" ht="15.75">
      <c r="A306" s="34"/>
      <c r="B306" s="37"/>
      <c r="C306" s="95"/>
      <c r="D306" s="37"/>
      <c r="E306" s="37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</row>
    <row r="307" spans="1:20" ht="15.75">
      <c r="A307" s="34"/>
      <c r="B307" s="37"/>
      <c r="C307" s="95"/>
      <c r="D307" s="37"/>
      <c r="E307" s="37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</row>
    <row r="308" spans="1:20" ht="15.75">
      <c r="A308" s="34"/>
      <c r="B308" s="37"/>
      <c r="C308" s="95"/>
      <c r="D308" s="37"/>
      <c r="E308" s="37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</row>
    <row r="309" spans="1:20" ht="15.75">
      <c r="A309" s="34"/>
      <c r="B309" s="37"/>
      <c r="C309" s="95"/>
      <c r="D309" s="37"/>
      <c r="E309" s="37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</row>
    <row r="310" spans="1:20" ht="15.75">
      <c r="A310" s="34"/>
      <c r="B310" s="37"/>
      <c r="C310" s="95"/>
      <c r="D310" s="37"/>
      <c r="E310" s="37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</row>
    <row r="311" spans="1:20" ht="15.75">
      <c r="A311" s="34"/>
      <c r="B311" s="37"/>
      <c r="C311" s="95"/>
      <c r="D311" s="37"/>
      <c r="E311" s="37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</row>
    <row r="312" spans="1:20" ht="15.75">
      <c r="A312" s="34"/>
      <c r="B312" s="37"/>
      <c r="C312" s="95"/>
      <c r="D312" s="37"/>
      <c r="E312" s="37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</row>
    <row r="313" spans="1:20" ht="15.75">
      <c r="A313" s="34"/>
      <c r="B313" s="37"/>
      <c r="C313" s="95"/>
      <c r="D313" s="37"/>
      <c r="E313" s="37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</row>
    <row r="314" spans="1:20" ht="15.75">
      <c r="A314" s="34"/>
      <c r="B314" s="37"/>
      <c r="C314" s="95"/>
      <c r="D314" s="37"/>
      <c r="E314" s="37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</row>
    <row r="315" spans="1:20" ht="15.75">
      <c r="A315" s="34"/>
      <c r="B315" s="37"/>
      <c r="C315" s="95"/>
      <c r="D315" s="37"/>
      <c r="E315" s="37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</row>
    <row r="316" spans="1:20" ht="15.75">
      <c r="A316" s="34"/>
      <c r="B316" s="37"/>
      <c r="C316" s="95"/>
      <c r="D316" s="37"/>
      <c r="E316" s="37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</row>
    <row r="317" spans="1:20" ht="15.75">
      <c r="A317" s="34"/>
      <c r="B317" s="37"/>
      <c r="C317" s="95"/>
      <c r="D317" s="37"/>
      <c r="E317" s="37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</row>
    <row r="318" spans="1:20" ht="15.75">
      <c r="A318" s="34"/>
      <c r="B318" s="37"/>
      <c r="C318" s="95"/>
      <c r="D318" s="37"/>
      <c r="E318" s="37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</row>
    <row r="319" spans="1:20" ht="15.75">
      <c r="A319" s="34"/>
      <c r="B319" s="37"/>
      <c r="C319" s="95"/>
      <c r="D319" s="37"/>
      <c r="E319" s="37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</row>
    <row r="320" spans="1:20" ht="15.75">
      <c r="A320" s="34"/>
      <c r="B320" s="37"/>
      <c r="C320" s="95"/>
      <c r="D320" s="37"/>
      <c r="E320" s="37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</row>
    <row r="321" spans="1:20" ht="15.75">
      <c r="A321" s="34"/>
      <c r="B321" s="37"/>
      <c r="C321" s="95"/>
      <c r="D321" s="37"/>
      <c r="E321" s="37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</row>
    <row r="322" spans="1:20" ht="15.75">
      <c r="A322" s="34"/>
      <c r="B322" s="37"/>
      <c r="C322" s="95"/>
      <c r="D322" s="37"/>
      <c r="E322" s="37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</row>
    <row r="323" spans="1:20" ht="15.75">
      <c r="A323" s="34"/>
      <c r="B323" s="37"/>
      <c r="C323" s="95"/>
      <c r="D323" s="37"/>
      <c r="E323" s="37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</row>
    <row r="324" spans="1:20" ht="15.75">
      <c r="A324" s="34"/>
      <c r="B324" s="37"/>
      <c r="C324" s="95"/>
      <c r="D324" s="37"/>
      <c r="E324" s="37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</row>
    <row r="325" spans="1:20" ht="15.75">
      <c r="A325" s="34"/>
      <c r="B325" s="37"/>
      <c r="C325" s="95"/>
      <c r="D325" s="37"/>
      <c r="E325" s="37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</row>
    <row r="326" spans="1:20" ht="15.75">
      <c r="A326" s="34"/>
      <c r="B326" s="37"/>
      <c r="C326" s="95"/>
      <c r="D326" s="37"/>
      <c r="E326" s="37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</row>
    <row r="327" spans="1:20" ht="15.75">
      <c r="A327" s="34"/>
      <c r="B327" s="37"/>
      <c r="C327" s="95"/>
      <c r="D327" s="37"/>
      <c r="E327" s="37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</row>
    <row r="328" spans="1:20" ht="15.75">
      <c r="A328" s="34"/>
      <c r="B328" s="37"/>
      <c r="C328" s="95"/>
      <c r="D328" s="37"/>
      <c r="E328" s="37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</row>
    <row r="329" spans="1:20" ht="15.75">
      <c r="A329" s="34"/>
      <c r="B329" s="37"/>
      <c r="C329" s="95"/>
      <c r="D329" s="37"/>
      <c r="E329" s="37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</row>
    <row r="330" spans="1:20" ht="15.75">
      <c r="A330" s="34"/>
      <c r="B330" s="37"/>
      <c r="C330" s="95"/>
      <c r="D330" s="37"/>
      <c r="E330" s="37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</row>
    <row r="331" spans="1:20" ht="15.75">
      <c r="A331" s="34"/>
      <c r="B331" s="37"/>
      <c r="C331" s="95"/>
      <c r="D331" s="37"/>
      <c r="E331" s="37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</row>
    <row r="332" spans="1:20" ht="15.75">
      <c r="A332" s="34"/>
      <c r="B332" s="37"/>
      <c r="C332" s="95"/>
      <c r="D332" s="37"/>
      <c r="E332" s="37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</row>
    <row r="333" spans="1:20" ht="15.75">
      <c r="A333" s="34"/>
      <c r="B333" s="37"/>
      <c r="C333" s="95"/>
      <c r="D333" s="37"/>
      <c r="E333" s="37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</row>
    <row r="334" spans="1:20" ht="15.75">
      <c r="A334" s="34"/>
      <c r="B334" s="37"/>
      <c r="C334" s="95"/>
      <c r="D334" s="37"/>
      <c r="E334" s="37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</row>
    <row r="335" spans="1:20" ht="15.75">
      <c r="A335" s="34"/>
      <c r="B335" s="37"/>
      <c r="C335" s="95"/>
      <c r="D335" s="37"/>
      <c r="E335" s="37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</row>
    <row r="336" spans="1:20" ht="15.75">
      <c r="A336" s="34"/>
      <c r="B336" s="37"/>
      <c r="C336" s="95"/>
      <c r="D336" s="37"/>
      <c r="E336" s="37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</row>
    <row r="337" spans="1:20" ht="15.75">
      <c r="A337" s="34"/>
      <c r="B337" s="37"/>
      <c r="C337" s="95"/>
      <c r="D337" s="37"/>
      <c r="E337" s="37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</row>
    <row r="338" spans="1:20" ht="15.75">
      <c r="A338" s="34"/>
      <c r="B338" s="37"/>
      <c r="C338" s="95"/>
      <c r="D338" s="37"/>
      <c r="E338" s="37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</row>
    <row r="339" spans="1:20" ht="15.75">
      <c r="A339" s="34"/>
      <c r="B339" s="37"/>
      <c r="C339" s="95"/>
      <c r="D339" s="37"/>
      <c r="E339" s="37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</row>
    <row r="340" spans="1:20" ht="15.75">
      <c r="A340" s="34"/>
      <c r="B340" s="37"/>
      <c r="C340" s="95"/>
      <c r="D340" s="37"/>
      <c r="E340" s="37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</row>
    <row r="341" spans="1:20" ht="15.75">
      <c r="A341" s="34"/>
      <c r="B341" s="37"/>
      <c r="C341" s="95"/>
      <c r="D341" s="37"/>
      <c r="E341" s="37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</row>
    <row r="342" spans="1:20" ht="15.75">
      <c r="A342" s="34"/>
      <c r="B342" s="37"/>
      <c r="C342" s="95"/>
      <c r="D342" s="37"/>
      <c r="E342" s="37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</row>
    <row r="343" spans="1:20" ht="15.75">
      <c r="A343" s="34"/>
      <c r="B343" s="37"/>
      <c r="C343" s="95"/>
      <c r="D343" s="37"/>
      <c r="E343" s="37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</row>
    <row r="344" spans="1:20" ht="15.75">
      <c r="A344" s="34"/>
      <c r="B344" s="37"/>
      <c r="C344" s="95"/>
      <c r="D344" s="37"/>
      <c r="E344" s="37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</row>
    <row r="345" spans="1:20" ht="15.75">
      <c r="A345" s="34"/>
      <c r="B345" s="37"/>
      <c r="C345" s="95"/>
      <c r="D345" s="37"/>
      <c r="E345" s="37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</row>
    <row r="346" spans="1:20" ht="15.75">
      <c r="A346" s="34"/>
      <c r="B346" s="37"/>
      <c r="C346" s="95"/>
      <c r="D346" s="37"/>
      <c r="E346" s="37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</row>
    <row r="347" spans="1:20" ht="15.75">
      <c r="A347" s="34"/>
      <c r="B347" s="37"/>
      <c r="C347" s="95"/>
      <c r="D347" s="37"/>
      <c r="E347" s="37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</row>
    <row r="348" spans="1:20" ht="15.75">
      <c r="A348" s="34"/>
      <c r="B348" s="37"/>
      <c r="C348" s="95"/>
      <c r="D348" s="37"/>
      <c r="E348" s="37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</row>
    <row r="349" spans="1:20" ht="15.75">
      <c r="A349" s="34"/>
      <c r="B349" s="37"/>
      <c r="C349" s="95"/>
      <c r="D349" s="37"/>
      <c r="E349" s="37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</row>
    <row r="350" spans="1:20" ht="15.75">
      <c r="A350" s="34"/>
      <c r="B350" s="37"/>
      <c r="C350" s="95"/>
      <c r="D350" s="37"/>
      <c r="E350" s="37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</row>
    <row r="351" spans="1:20" ht="15.75">
      <c r="A351" s="34"/>
      <c r="B351" s="37"/>
      <c r="C351" s="95"/>
      <c r="D351" s="37"/>
      <c r="E351" s="37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</row>
    <row r="352" spans="1:20" ht="15.75">
      <c r="A352" s="34"/>
      <c r="B352" s="37"/>
      <c r="C352" s="95"/>
      <c r="D352" s="37"/>
      <c r="E352" s="37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</row>
    <row r="353" spans="1:20" ht="15.75">
      <c r="A353" s="34"/>
      <c r="B353" s="37"/>
      <c r="C353" s="95"/>
      <c r="D353" s="37"/>
      <c r="E353" s="37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</row>
    <row r="354" spans="1:20" ht="15.75">
      <c r="A354" s="34"/>
      <c r="B354" s="37"/>
      <c r="C354" s="95"/>
      <c r="D354" s="37"/>
      <c r="E354" s="37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</row>
    <row r="355" spans="1:20" ht="15.75">
      <c r="A355" s="34"/>
      <c r="B355" s="37"/>
      <c r="C355" s="95"/>
      <c r="D355" s="37"/>
      <c r="E355" s="37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</row>
    <row r="356" spans="1:20" ht="15.75">
      <c r="A356" s="34"/>
      <c r="B356" s="37"/>
      <c r="C356" s="95"/>
      <c r="D356" s="37"/>
      <c r="E356" s="37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</row>
    <row r="357" spans="1:20" ht="15.75">
      <c r="A357" s="34"/>
      <c r="B357" s="37"/>
      <c r="C357" s="95"/>
      <c r="D357" s="37"/>
      <c r="E357" s="37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</row>
    <row r="358" spans="1:20" ht="15.75">
      <c r="A358" s="34"/>
      <c r="B358" s="37"/>
      <c r="C358" s="95"/>
      <c r="D358" s="37"/>
      <c r="E358" s="37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</row>
    <row r="359" spans="1:20" ht="15.75">
      <c r="A359" s="34"/>
      <c r="B359" s="37"/>
      <c r="C359" s="95"/>
      <c r="D359" s="37"/>
      <c r="E359" s="37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</row>
    <row r="360" spans="1:20" ht="15.75">
      <c r="A360" s="34"/>
      <c r="B360" s="37"/>
      <c r="C360" s="95"/>
      <c r="D360" s="37"/>
      <c r="E360" s="37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</row>
    <row r="361" spans="1:20" ht="15.75">
      <c r="A361" s="34"/>
      <c r="B361" s="37"/>
      <c r="C361" s="95"/>
      <c r="D361" s="37"/>
      <c r="E361" s="37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</row>
    <row r="362" spans="1:20" ht="15.75">
      <c r="A362" s="34"/>
      <c r="B362" s="37"/>
      <c r="C362" s="95"/>
      <c r="D362" s="37"/>
      <c r="E362" s="37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</row>
    <row r="363" spans="1:20" ht="15.75">
      <c r="A363" s="34"/>
      <c r="B363" s="37"/>
      <c r="C363" s="95"/>
      <c r="D363" s="37"/>
      <c r="E363" s="37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</row>
    <row r="364" spans="1:20" ht="15.75">
      <c r="A364" s="34"/>
      <c r="B364" s="37"/>
      <c r="C364" s="95"/>
      <c r="D364" s="37"/>
      <c r="E364" s="37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</row>
    <row r="365" spans="1:20" ht="15.75">
      <c r="A365" s="34"/>
      <c r="B365" s="37"/>
      <c r="C365" s="95"/>
      <c r="D365" s="37"/>
      <c r="E365" s="37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</row>
    <row r="366" spans="1:20" ht="15.75">
      <c r="A366" s="34"/>
      <c r="B366" s="37"/>
      <c r="C366" s="95"/>
      <c r="D366" s="37"/>
      <c r="E366" s="37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</row>
    <row r="367" spans="1:20" ht="15.75">
      <c r="A367" s="34"/>
      <c r="B367" s="37"/>
      <c r="C367" s="95"/>
      <c r="D367" s="37"/>
      <c r="E367" s="37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</row>
    <row r="368" spans="1:20" ht="15.75">
      <c r="A368" s="34"/>
      <c r="B368" s="37"/>
      <c r="C368" s="95"/>
      <c r="D368" s="37"/>
      <c r="E368" s="37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</row>
    <row r="369" spans="1:20" ht="15.75">
      <c r="A369" s="34"/>
      <c r="B369" s="37"/>
      <c r="C369" s="95"/>
      <c r="D369" s="37"/>
      <c r="E369" s="37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</row>
    <row r="370" spans="1:20" ht="15.75">
      <c r="A370" s="34"/>
      <c r="B370" s="37"/>
      <c r="C370" s="95"/>
      <c r="D370" s="37"/>
      <c r="E370" s="37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</row>
    <row r="371" spans="1:20" ht="15.75">
      <c r="A371" s="34"/>
      <c r="B371" s="37"/>
      <c r="C371" s="95"/>
      <c r="D371" s="37"/>
      <c r="E371" s="37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</row>
    <row r="372" spans="1:20" ht="15.75">
      <c r="A372" s="34"/>
      <c r="B372" s="37"/>
      <c r="C372" s="95"/>
      <c r="D372" s="37"/>
      <c r="E372" s="37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</row>
    <row r="373" spans="1:20" ht="15.75">
      <c r="A373" s="34"/>
      <c r="B373" s="37"/>
      <c r="C373" s="95"/>
      <c r="D373" s="37"/>
      <c r="E373" s="37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</row>
    <row r="374" spans="1:20" ht="15.75">
      <c r="A374" s="34"/>
      <c r="B374" s="37"/>
      <c r="C374" s="95"/>
      <c r="D374" s="37"/>
      <c r="E374" s="37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</row>
    <row r="375" spans="1:20" ht="15.75">
      <c r="A375" s="34"/>
      <c r="B375" s="37"/>
      <c r="C375" s="95"/>
      <c r="D375" s="37"/>
      <c r="E375" s="37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</row>
    <row r="376" spans="1:20" ht="15.75">
      <c r="A376" s="34"/>
      <c r="B376" s="37"/>
      <c r="C376" s="95"/>
      <c r="D376" s="37"/>
      <c r="E376" s="37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</row>
    <row r="377" spans="1:20" ht="15.75">
      <c r="A377" s="34"/>
      <c r="B377" s="37"/>
      <c r="C377" s="95"/>
      <c r="D377" s="37"/>
      <c r="E377" s="37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</row>
    <row r="378" spans="1:20" ht="15.75">
      <c r="A378" s="34"/>
      <c r="B378" s="37"/>
      <c r="C378" s="95"/>
      <c r="D378" s="37"/>
      <c r="E378" s="37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</row>
    <row r="379" spans="1:20" ht="15.75">
      <c r="A379" s="34"/>
      <c r="B379" s="37"/>
      <c r="C379" s="95"/>
      <c r="D379" s="37"/>
      <c r="E379" s="37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</row>
    <row r="380" spans="1:20" ht="15.75">
      <c r="A380" s="34"/>
      <c r="B380" s="37"/>
      <c r="C380" s="95"/>
      <c r="D380" s="37"/>
      <c r="E380" s="37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</row>
    <row r="381" spans="1:20" ht="15.75">
      <c r="A381" s="34"/>
      <c r="B381" s="37"/>
      <c r="C381" s="95"/>
      <c r="D381" s="37"/>
      <c r="E381" s="37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</row>
    <row r="382" spans="1:20" ht="15.75">
      <c r="A382" s="34"/>
      <c r="B382" s="37"/>
      <c r="C382" s="95"/>
      <c r="D382" s="37"/>
      <c r="E382" s="37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</row>
    <row r="383" spans="1:20" ht="15.75">
      <c r="A383" s="34"/>
      <c r="B383" s="37"/>
      <c r="C383" s="95"/>
      <c r="D383" s="37"/>
      <c r="E383" s="37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</row>
    <row r="384" spans="1:20" ht="15.75">
      <c r="A384" s="34"/>
      <c r="B384" s="37"/>
      <c r="C384" s="95"/>
      <c r="D384" s="37"/>
      <c r="E384" s="37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</row>
    <row r="385" spans="1:20" ht="15.75">
      <c r="A385" s="34"/>
      <c r="B385" s="37"/>
      <c r="C385" s="95"/>
      <c r="D385" s="37"/>
      <c r="E385" s="37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</row>
    <row r="386" spans="1:20" ht="15.75">
      <c r="A386" s="34"/>
      <c r="B386" s="37"/>
      <c r="C386" s="95"/>
      <c r="D386" s="37"/>
      <c r="E386" s="37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</row>
    <row r="387" spans="1:20" ht="15.75">
      <c r="A387" s="34"/>
      <c r="B387" s="37"/>
      <c r="C387" s="95"/>
      <c r="D387" s="37"/>
      <c r="E387" s="37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</row>
    <row r="388" spans="1:20" ht="15.75">
      <c r="A388" s="34"/>
      <c r="B388" s="37"/>
      <c r="C388" s="95"/>
      <c r="D388" s="37"/>
      <c r="E388" s="37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</row>
    <row r="389" spans="1:20" ht="15.75">
      <c r="A389" s="34"/>
      <c r="B389" s="37"/>
      <c r="C389" s="95"/>
      <c r="D389" s="37"/>
      <c r="E389" s="37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</row>
    <row r="390" spans="1:20" ht="15.75">
      <c r="A390" s="34"/>
      <c r="B390" s="37"/>
      <c r="C390" s="95"/>
      <c r="D390" s="37"/>
      <c r="E390" s="37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</row>
    <row r="391" spans="1:20" ht="15.75">
      <c r="A391" s="34"/>
      <c r="B391" s="37"/>
      <c r="C391" s="95"/>
      <c r="D391" s="37"/>
      <c r="E391" s="37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</row>
    <row r="392" spans="1:20" ht="15.75">
      <c r="A392" s="34"/>
      <c r="B392" s="37"/>
      <c r="C392" s="95"/>
      <c r="D392" s="37"/>
      <c r="E392" s="37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</row>
    <row r="393" spans="1:20" ht="15.75">
      <c r="A393" s="34"/>
      <c r="B393" s="37"/>
      <c r="C393" s="95"/>
      <c r="D393" s="37"/>
      <c r="E393" s="37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</row>
    <row r="394" spans="1:20" ht="15.75">
      <c r="A394" s="34"/>
      <c r="B394" s="37"/>
      <c r="C394" s="95"/>
      <c r="D394" s="37"/>
      <c r="E394" s="37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</row>
    <row r="395" spans="1:20" ht="15.75">
      <c r="A395" s="34"/>
      <c r="B395" s="37"/>
      <c r="C395" s="95"/>
      <c r="D395" s="37"/>
      <c r="E395" s="37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</row>
    <row r="396" spans="1:20" ht="15.75">
      <c r="A396" s="34"/>
      <c r="B396" s="37"/>
      <c r="C396" s="95"/>
      <c r="D396" s="37"/>
      <c r="E396" s="37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</row>
    <row r="397" spans="1:20" ht="15.75">
      <c r="A397" s="34"/>
      <c r="B397" s="37"/>
      <c r="C397" s="95"/>
      <c r="D397" s="37"/>
      <c r="E397" s="37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</row>
    <row r="398" spans="1:20" ht="15.75">
      <c r="A398" s="34"/>
      <c r="B398" s="37"/>
      <c r="C398" s="95"/>
      <c r="D398" s="37"/>
      <c r="E398" s="37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</row>
    <row r="399" spans="1:20" ht="15.75">
      <c r="A399" s="34"/>
      <c r="B399" s="37"/>
      <c r="C399" s="95"/>
      <c r="D399" s="37"/>
      <c r="E399" s="37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</row>
    <row r="400" spans="1:20" ht="15.75">
      <c r="A400" s="34"/>
      <c r="B400" s="37"/>
      <c r="C400" s="95"/>
      <c r="D400" s="37"/>
      <c r="E400" s="37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</row>
    <row r="401" spans="1:20" ht="15.75">
      <c r="A401" s="34"/>
      <c r="B401" s="37"/>
      <c r="C401" s="95"/>
      <c r="D401" s="37"/>
      <c r="E401" s="37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</row>
    <row r="402" spans="1:20" ht="15.75">
      <c r="A402" s="34"/>
      <c r="B402" s="37"/>
      <c r="C402" s="95"/>
      <c r="D402" s="37"/>
      <c r="E402" s="37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</row>
    <row r="403" spans="1:20" ht="15.75">
      <c r="A403" s="34"/>
      <c r="B403" s="37"/>
      <c r="C403" s="95"/>
      <c r="D403" s="37"/>
      <c r="E403" s="37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</row>
    <row r="404" spans="1:20" ht="15.75">
      <c r="A404" s="34"/>
      <c r="B404" s="37"/>
      <c r="C404" s="95"/>
      <c r="D404" s="37"/>
      <c r="E404" s="37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</row>
    <row r="405" spans="1:20" ht="15.75">
      <c r="A405" s="34"/>
      <c r="B405" s="37"/>
      <c r="C405" s="95"/>
      <c r="D405" s="37"/>
      <c r="E405" s="37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</row>
    <row r="406" spans="1:20" ht="15.75">
      <c r="A406" s="34"/>
      <c r="B406" s="37"/>
      <c r="C406" s="95"/>
      <c r="D406" s="37"/>
      <c r="E406" s="37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</row>
    <row r="407" spans="1:20" ht="15.75">
      <c r="A407" s="34"/>
      <c r="B407" s="37"/>
      <c r="C407" s="95"/>
      <c r="D407" s="37"/>
      <c r="E407" s="37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</row>
    <row r="408" spans="1:20" ht="15.75">
      <c r="A408" s="34"/>
      <c r="B408" s="37"/>
      <c r="C408" s="95"/>
      <c r="D408" s="37"/>
      <c r="E408" s="37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</row>
    <row r="409" spans="1:20" ht="15.75">
      <c r="A409" s="34"/>
      <c r="B409" s="37"/>
      <c r="C409" s="95"/>
      <c r="D409" s="37"/>
      <c r="E409" s="37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</row>
    <row r="410" spans="1:20" ht="15.75">
      <c r="A410" s="34"/>
      <c r="B410" s="37"/>
      <c r="C410" s="95"/>
      <c r="D410" s="37"/>
      <c r="E410" s="37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</row>
    <row r="411" spans="1:20" ht="15.75">
      <c r="A411" s="34"/>
      <c r="B411" s="37"/>
      <c r="C411" s="95"/>
      <c r="D411" s="37"/>
      <c r="E411" s="37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</row>
    <row r="412" spans="1:20" ht="15.75">
      <c r="A412" s="34"/>
      <c r="B412" s="37"/>
      <c r="C412" s="95"/>
      <c r="D412" s="37"/>
      <c r="E412" s="37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</row>
    <row r="413" spans="1:20" ht="15.75">
      <c r="A413" s="34"/>
      <c r="B413" s="37"/>
      <c r="C413" s="95"/>
      <c r="D413" s="37"/>
      <c r="E413" s="37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</row>
    <row r="414" spans="1:20" ht="15.75">
      <c r="A414" s="34"/>
      <c r="B414" s="37"/>
      <c r="C414" s="95"/>
      <c r="D414" s="37"/>
      <c r="E414" s="37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</row>
    <row r="415" spans="1:20" ht="15.75">
      <c r="A415" s="34"/>
      <c r="B415" s="37"/>
      <c r="C415" s="95"/>
      <c r="D415" s="37"/>
      <c r="E415" s="37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</row>
    <row r="416" spans="1:20" ht="15.75">
      <c r="A416" s="34"/>
      <c r="B416" s="37"/>
      <c r="C416" s="95"/>
      <c r="D416" s="37"/>
      <c r="E416" s="37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</row>
    <row r="417" spans="1:20" ht="15.75">
      <c r="A417" s="34"/>
      <c r="B417" s="37"/>
      <c r="C417" s="95"/>
      <c r="D417" s="37"/>
      <c r="E417" s="37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</row>
    <row r="418" spans="1:20" ht="15.75">
      <c r="A418" s="34"/>
      <c r="B418" s="37"/>
      <c r="C418" s="95"/>
      <c r="D418" s="37"/>
      <c r="E418" s="37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</row>
    <row r="419" spans="1:20" ht="15.75">
      <c r="A419" s="34"/>
      <c r="B419" s="37"/>
      <c r="C419" s="95"/>
      <c r="D419" s="37"/>
      <c r="E419" s="37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</row>
    <row r="420" spans="1:20" ht="15.75">
      <c r="A420" s="34"/>
      <c r="B420" s="37"/>
      <c r="C420" s="95"/>
      <c r="D420" s="37"/>
      <c r="E420" s="37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</row>
    <row r="421" spans="1:20" ht="15.75">
      <c r="A421" s="34"/>
      <c r="B421" s="37"/>
      <c r="C421" s="95"/>
      <c r="D421" s="37"/>
      <c r="E421" s="37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</row>
    <row r="422" spans="1:20" ht="15.75">
      <c r="A422" s="34"/>
      <c r="B422" s="37"/>
      <c r="C422" s="95"/>
      <c r="D422" s="37"/>
      <c r="E422" s="37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</row>
    <row r="423" spans="1:20" ht="15.75">
      <c r="A423" s="34"/>
      <c r="B423" s="37"/>
      <c r="C423" s="95"/>
      <c r="D423" s="37"/>
      <c r="E423" s="37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</row>
    <row r="424" spans="1:20" ht="15.75">
      <c r="A424" s="34"/>
      <c r="B424" s="37"/>
      <c r="C424" s="95"/>
      <c r="D424" s="37"/>
      <c r="E424" s="37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</row>
    <row r="425" spans="1:20" ht="15.75">
      <c r="A425" s="34"/>
      <c r="B425" s="37"/>
      <c r="C425" s="95"/>
      <c r="D425" s="37"/>
      <c r="E425" s="37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</row>
    <row r="426" spans="1:20" ht="15.75">
      <c r="A426" s="34"/>
      <c r="B426" s="37"/>
      <c r="C426" s="95"/>
      <c r="D426" s="37"/>
      <c r="E426" s="37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</row>
    <row r="427" spans="1:20" ht="15.75">
      <c r="A427" s="34"/>
      <c r="B427" s="37"/>
      <c r="C427" s="95"/>
      <c r="D427" s="37"/>
      <c r="E427" s="37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</row>
    <row r="428" spans="1:20" ht="15.75">
      <c r="A428" s="34"/>
      <c r="B428" s="37"/>
      <c r="C428" s="95"/>
      <c r="D428" s="37"/>
      <c r="E428" s="37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</row>
    <row r="429" spans="1:20" ht="15.75">
      <c r="A429" s="34"/>
      <c r="B429" s="37"/>
      <c r="C429" s="95"/>
      <c r="D429" s="37"/>
      <c r="E429" s="37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</row>
    <row r="430" spans="1:20" ht="15.75">
      <c r="A430" s="34"/>
      <c r="B430" s="37"/>
      <c r="C430" s="95"/>
      <c r="D430" s="37"/>
      <c r="E430" s="37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</row>
    <row r="431" spans="1:20" ht="15.75">
      <c r="A431" s="34"/>
      <c r="B431" s="37"/>
      <c r="C431" s="95"/>
      <c r="D431" s="37"/>
      <c r="E431" s="37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</row>
    <row r="432" spans="1:20" ht="15.75">
      <c r="A432" s="34"/>
      <c r="B432" s="37"/>
      <c r="C432" s="95"/>
      <c r="D432" s="37"/>
      <c r="E432" s="37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</row>
    <row r="433" spans="1:20" ht="15.75">
      <c r="A433" s="34"/>
      <c r="B433" s="37"/>
      <c r="C433" s="95"/>
      <c r="D433" s="37"/>
      <c r="E433" s="37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</row>
    <row r="434" spans="1:20" ht="15.75">
      <c r="A434" s="34"/>
      <c r="B434" s="37"/>
      <c r="C434" s="95"/>
      <c r="D434" s="37"/>
      <c r="E434" s="37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</row>
    <row r="435" spans="1:20" ht="15.75">
      <c r="A435" s="34"/>
      <c r="B435" s="37"/>
      <c r="C435" s="95"/>
      <c r="D435" s="37"/>
      <c r="E435" s="37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</row>
    <row r="436" spans="1:20" ht="15.75">
      <c r="A436" s="34"/>
      <c r="B436" s="37"/>
      <c r="C436" s="95"/>
      <c r="D436" s="37"/>
      <c r="E436" s="37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</row>
    <row r="437" spans="1:20" ht="15.75">
      <c r="A437" s="34"/>
      <c r="B437" s="37"/>
      <c r="C437" s="95"/>
      <c r="D437" s="37"/>
      <c r="E437" s="37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</row>
    <row r="438" spans="1:20" ht="15.75">
      <c r="A438" s="34"/>
      <c r="B438" s="37"/>
      <c r="C438" s="95"/>
      <c r="D438" s="37"/>
      <c r="E438" s="37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96"/>
      <c r="T438" s="34"/>
    </row>
    <row r="439" spans="1:20" ht="15.75">
      <c r="A439" s="34"/>
      <c r="B439" s="37"/>
      <c r="C439" s="95"/>
      <c r="D439" s="37"/>
      <c r="E439" s="37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</row>
    <row r="440" spans="1:20" ht="15.75">
      <c r="A440" s="34"/>
      <c r="B440" s="37"/>
      <c r="C440" s="95"/>
      <c r="D440" s="37"/>
      <c r="E440" s="37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</row>
    <row r="441" spans="1:20" ht="15.75">
      <c r="A441" s="34"/>
      <c r="B441" s="37"/>
      <c r="C441" s="95"/>
      <c r="D441" s="37"/>
      <c r="E441" s="37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</row>
    <row r="442" spans="1:20" ht="15.75">
      <c r="A442" s="34"/>
      <c r="B442" s="37"/>
      <c r="C442" s="95"/>
      <c r="D442" s="37"/>
      <c r="E442" s="37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</row>
    <row r="443" spans="1:20" ht="15.75">
      <c r="A443" s="34"/>
      <c r="B443" s="37"/>
      <c r="C443" s="95"/>
      <c r="D443" s="37"/>
      <c r="E443" s="37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</row>
    <row r="444" spans="1:20" ht="15.75">
      <c r="A444" s="34"/>
      <c r="B444" s="37"/>
      <c r="C444" s="95"/>
      <c r="D444" s="37"/>
      <c r="E444" s="37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</row>
    <row r="445" spans="1:20" ht="15.75">
      <c r="A445" s="34"/>
      <c r="B445" s="37"/>
      <c r="C445" s="95"/>
      <c r="D445" s="37"/>
      <c r="E445" s="37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</row>
    <row r="446" spans="1:20" ht="15.75">
      <c r="A446" s="34"/>
      <c r="B446" s="37"/>
      <c r="C446" s="95"/>
      <c r="D446" s="37"/>
      <c r="E446" s="37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</row>
    <row r="447" spans="1:20" ht="15.75">
      <c r="A447" s="34"/>
      <c r="B447" s="37"/>
      <c r="C447" s="95"/>
      <c r="D447" s="37"/>
      <c r="E447" s="37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</row>
    <row r="448" spans="1:20" ht="15.75">
      <c r="A448" s="34"/>
      <c r="B448" s="37"/>
      <c r="C448" s="95"/>
      <c r="D448" s="37"/>
      <c r="E448" s="37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</row>
    <row r="449" spans="1:20" ht="15.75">
      <c r="A449" s="34"/>
      <c r="B449" s="37"/>
      <c r="C449" s="95"/>
      <c r="D449" s="37"/>
      <c r="E449" s="37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</row>
    <row r="450" spans="1:20" ht="15.75">
      <c r="A450" s="34"/>
      <c r="B450" s="37"/>
      <c r="C450" s="95"/>
      <c r="D450" s="37"/>
      <c r="E450" s="37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</row>
    <row r="451" spans="1:20" ht="15.75">
      <c r="A451" s="34"/>
      <c r="B451" s="37"/>
      <c r="C451" s="95"/>
      <c r="D451" s="37"/>
      <c r="E451" s="37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</row>
    <row r="452" spans="1:20" ht="15.75">
      <c r="A452" s="34"/>
      <c r="B452" s="37"/>
      <c r="C452" s="95"/>
      <c r="D452" s="37"/>
      <c r="E452" s="37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</row>
    <row r="453" spans="1:20" ht="15.75">
      <c r="A453" s="34"/>
      <c r="B453" s="37"/>
      <c r="C453" s="95"/>
      <c r="D453" s="37"/>
      <c r="E453" s="37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</row>
    <row r="454" spans="1:20" ht="15.75">
      <c r="A454" s="34"/>
      <c r="B454" s="37"/>
      <c r="C454" s="95"/>
      <c r="D454" s="37"/>
      <c r="E454" s="37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</row>
    <row r="455" spans="1:20" ht="15.75">
      <c r="A455" s="34"/>
      <c r="B455" s="37"/>
      <c r="C455" s="95"/>
      <c r="D455" s="37"/>
      <c r="E455" s="37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</row>
    <row r="456" spans="1:20" ht="15.75">
      <c r="A456" s="34"/>
      <c r="B456" s="37"/>
      <c r="C456" s="95"/>
      <c r="D456" s="37"/>
      <c r="E456" s="37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</row>
    <row r="457" spans="1:20" ht="15.75">
      <c r="A457" s="34"/>
      <c r="B457" s="37"/>
      <c r="C457" s="95"/>
      <c r="D457" s="37"/>
      <c r="E457" s="37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96"/>
      <c r="T457" s="34"/>
    </row>
    <row r="458" spans="1:20" ht="15.75">
      <c r="A458" s="34"/>
      <c r="B458" s="37"/>
      <c r="C458" s="95"/>
      <c r="D458" s="37"/>
      <c r="E458" s="37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</row>
    <row r="459" spans="1:20" ht="15.75">
      <c r="A459" s="34"/>
      <c r="B459" s="37"/>
      <c r="C459" s="95"/>
      <c r="D459" s="37"/>
      <c r="E459" s="37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</row>
    <row r="460" spans="1:20" ht="15.75">
      <c r="A460" s="34"/>
      <c r="B460" s="37"/>
      <c r="C460" s="95"/>
      <c r="D460" s="37"/>
      <c r="E460" s="37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</row>
    <row r="461" spans="1:20" ht="15.75">
      <c r="A461" s="34"/>
      <c r="B461" s="37"/>
      <c r="C461" s="95"/>
      <c r="D461" s="37"/>
      <c r="E461" s="37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</row>
    <row r="462" spans="1:20" ht="15.75">
      <c r="A462" s="34"/>
      <c r="B462" s="37"/>
      <c r="C462" s="95"/>
      <c r="D462" s="37"/>
      <c r="E462" s="37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</row>
    <row r="463" spans="1:20" ht="15.75">
      <c r="A463" s="34"/>
      <c r="B463" s="37"/>
      <c r="C463" s="95"/>
      <c r="D463" s="37"/>
      <c r="E463" s="37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</row>
    <row r="464" spans="1:20" ht="15.75">
      <c r="A464" s="34"/>
      <c r="B464" s="37"/>
      <c r="C464" s="95"/>
      <c r="D464" s="37"/>
      <c r="E464" s="37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</row>
    <row r="465" spans="1:20" ht="15.75">
      <c r="A465" s="34"/>
      <c r="B465" s="37"/>
      <c r="C465" s="95"/>
      <c r="D465" s="37"/>
      <c r="E465" s="37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</row>
    <row r="466" spans="1:20" ht="15.75">
      <c r="A466" s="34"/>
      <c r="B466" s="37"/>
      <c r="C466" s="95"/>
      <c r="D466" s="37"/>
      <c r="E466" s="37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</row>
    <row r="467" spans="1:20" ht="15.75">
      <c r="A467" s="34"/>
      <c r="B467" s="37"/>
      <c r="C467" s="95"/>
      <c r="D467" s="37"/>
      <c r="E467" s="37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</row>
    <row r="468" spans="1:20" ht="15.75">
      <c r="A468" s="34"/>
      <c r="B468" s="37"/>
      <c r="C468" s="95"/>
      <c r="D468" s="37"/>
      <c r="E468" s="37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</row>
    <row r="469" spans="1:20" ht="15.75">
      <c r="A469" s="34"/>
      <c r="B469" s="37"/>
      <c r="C469" s="95"/>
      <c r="D469" s="37"/>
      <c r="E469" s="37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</row>
    <row r="470" spans="1:20" ht="15.75">
      <c r="A470" s="34"/>
      <c r="B470" s="37"/>
      <c r="C470" s="95"/>
      <c r="D470" s="37"/>
      <c r="E470" s="37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</row>
    <row r="471" spans="1:20" ht="15.75">
      <c r="A471" s="34"/>
      <c r="B471" s="37"/>
      <c r="C471" s="95"/>
      <c r="D471" s="37"/>
      <c r="E471" s="37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</row>
    <row r="472" spans="1:20" ht="15.75">
      <c r="A472" s="34"/>
      <c r="B472" s="37"/>
      <c r="C472" s="95"/>
      <c r="D472" s="37"/>
      <c r="E472" s="37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</row>
    <row r="473" spans="1:20" ht="15.75">
      <c r="A473" s="34"/>
      <c r="B473" s="37"/>
      <c r="C473" s="95"/>
      <c r="D473" s="37"/>
      <c r="E473" s="37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</row>
    <row r="474" spans="1:20" ht="15.75">
      <c r="A474" s="34"/>
      <c r="B474" s="37"/>
      <c r="C474" s="95"/>
      <c r="D474" s="37"/>
      <c r="E474" s="37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</row>
    <row r="475" spans="1:20" ht="18.75">
      <c r="A475" s="34"/>
      <c r="B475" s="37"/>
      <c r="C475" s="95"/>
      <c r="D475" s="37"/>
      <c r="E475" s="37"/>
      <c r="F475" s="34"/>
      <c r="G475" s="34"/>
      <c r="H475" s="38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</row>
    <row r="476" spans="1:20" ht="18.75">
      <c r="A476" s="34"/>
      <c r="B476" s="37"/>
      <c r="C476" s="95"/>
      <c r="D476" s="37"/>
      <c r="E476" s="37"/>
      <c r="F476" s="34"/>
      <c r="G476" s="34"/>
      <c r="H476" s="38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</row>
    <row r="477" spans="1:20" ht="18.75">
      <c r="A477" s="34"/>
      <c r="B477" s="37"/>
      <c r="C477" s="95"/>
      <c r="D477" s="37"/>
      <c r="E477" s="37"/>
      <c r="F477" s="34"/>
      <c r="G477" s="34"/>
      <c r="H477" s="38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</row>
    <row r="478" spans="1:20" ht="18.75">
      <c r="A478" s="34"/>
      <c r="B478" s="37"/>
      <c r="C478" s="95"/>
      <c r="D478" s="37"/>
      <c r="E478" s="37"/>
      <c r="F478" s="34"/>
      <c r="G478" s="34"/>
      <c r="H478" s="38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</row>
    <row r="479" spans="1:20" ht="18.75">
      <c r="A479" s="34"/>
      <c r="B479" s="37"/>
      <c r="C479" s="95"/>
      <c r="D479" s="37"/>
      <c r="E479" s="37"/>
      <c r="F479" s="34"/>
      <c r="G479" s="34"/>
      <c r="H479" s="38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</row>
    <row r="480" spans="1:20" ht="18.75">
      <c r="A480" s="34"/>
      <c r="B480" s="37"/>
      <c r="C480" s="95"/>
      <c r="D480" s="37"/>
      <c r="E480" s="37"/>
      <c r="F480" s="34"/>
      <c r="G480" s="34"/>
      <c r="H480" s="38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</row>
    <row r="481" spans="1:20" ht="18.75">
      <c r="A481" s="34"/>
      <c r="B481" s="37"/>
      <c r="C481" s="95"/>
      <c r="D481" s="37"/>
      <c r="E481" s="37"/>
      <c r="F481" s="34"/>
      <c r="G481" s="34"/>
      <c r="H481" s="38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</row>
    <row r="482" spans="1:20" ht="18.75">
      <c r="A482" s="34"/>
      <c r="B482" s="37"/>
      <c r="C482" s="95"/>
      <c r="D482" s="37"/>
      <c r="E482" s="37"/>
      <c r="F482" s="34"/>
      <c r="G482" s="34"/>
      <c r="H482" s="38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</row>
    <row r="483" spans="1:20" ht="18.75">
      <c r="A483" s="34"/>
      <c r="B483" s="37"/>
      <c r="C483" s="95"/>
      <c r="D483" s="37"/>
      <c r="E483" s="37"/>
      <c r="F483" s="34"/>
      <c r="G483" s="34"/>
      <c r="H483" s="38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</row>
    <row r="484" spans="1:20" ht="18.75">
      <c r="A484" s="34"/>
      <c r="B484" s="37"/>
      <c r="C484" s="95"/>
      <c r="D484" s="37"/>
      <c r="E484" s="37"/>
      <c r="F484" s="34"/>
      <c r="G484" s="34"/>
      <c r="H484" s="38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</row>
    <row r="485" spans="1:20" ht="18.75">
      <c r="A485" s="34"/>
      <c r="B485" s="37"/>
      <c r="C485" s="95"/>
      <c r="D485" s="37"/>
      <c r="E485" s="37"/>
      <c r="F485" s="34"/>
      <c r="G485" s="34"/>
      <c r="H485" s="38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</row>
    <row r="486" spans="1:20" ht="18.75">
      <c r="A486" s="34"/>
      <c r="B486" s="37"/>
      <c r="C486" s="95"/>
      <c r="D486" s="37"/>
      <c r="E486" s="37"/>
      <c r="F486" s="34"/>
      <c r="G486" s="34"/>
      <c r="H486" s="38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</row>
    <row r="487" spans="1:20" ht="18.75">
      <c r="A487" s="34"/>
      <c r="B487" s="37"/>
      <c r="C487" s="95"/>
      <c r="D487" s="37"/>
      <c r="E487" s="37"/>
      <c r="F487" s="34"/>
      <c r="G487" s="34"/>
      <c r="H487" s="38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</row>
    <row r="488" spans="1:20" ht="18.75">
      <c r="A488" s="34"/>
      <c r="B488" s="37"/>
      <c r="C488" s="95"/>
      <c r="D488" s="37"/>
      <c r="E488" s="37"/>
      <c r="F488" s="34"/>
      <c r="G488" s="34"/>
      <c r="H488" s="38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</row>
    <row r="489" spans="1:20" ht="18.75">
      <c r="A489" s="34"/>
      <c r="B489" s="37"/>
      <c r="C489" s="95"/>
      <c r="D489" s="37"/>
      <c r="E489" s="37"/>
      <c r="F489" s="34"/>
      <c r="G489" s="34"/>
      <c r="H489" s="38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</row>
    <row r="490" spans="1:20" ht="18.75">
      <c r="A490" s="34"/>
      <c r="B490" s="37"/>
      <c r="C490" s="95"/>
      <c r="D490" s="37"/>
      <c r="E490" s="37"/>
      <c r="F490" s="34"/>
      <c r="G490" s="34"/>
      <c r="H490" s="38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</row>
    <row r="491" spans="1:20" ht="18.75">
      <c r="A491" s="34"/>
      <c r="B491" s="37"/>
      <c r="C491" s="95"/>
      <c r="D491" s="37"/>
      <c r="E491" s="37"/>
      <c r="F491" s="34"/>
      <c r="G491" s="34"/>
      <c r="H491" s="38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</row>
    <row r="492" spans="1:20" ht="18.75">
      <c r="A492" s="34"/>
      <c r="B492" s="37"/>
      <c r="C492" s="95"/>
      <c r="D492" s="37"/>
      <c r="E492" s="37"/>
      <c r="F492" s="34"/>
      <c r="G492" s="34"/>
      <c r="H492" s="38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</row>
    <row r="493" spans="1:20" ht="18.75">
      <c r="A493" s="34"/>
      <c r="B493" s="37"/>
      <c r="C493" s="95"/>
      <c r="D493" s="37"/>
      <c r="E493" s="37"/>
      <c r="F493" s="34"/>
      <c r="G493" s="34"/>
      <c r="H493" s="38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</row>
    <row r="494" spans="1:20" ht="18.75">
      <c r="A494" s="34"/>
      <c r="B494" s="37"/>
      <c r="C494" s="95"/>
      <c r="D494" s="37"/>
      <c r="E494" s="37"/>
      <c r="F494" s="34"/>
      <c r="G494" s="34"/>
      <c r="H494" s="38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</row>
    <row r="495" spans="1:20" ht="18.75">
      <c r="A495" s="34"/>
      <c r="B495" s="37"/>
      <c r="C495" s="95"/>
      <c r="D495" s="37"/>
      <c r="E495" s="37"/>
      <c r="F495" s="34"/>
      <c r="G495" s="34"/>
      <c r="H495" s="38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</row>
    <row r="496" spans="1:20" ht="18.75">
      <c r="A496" s="34"/>
      <c r="B496" s="37"/>
      <c r="C496" s="95"/>
      <c r="D496" s="37"/>
      <c r="E496" s="37"/>
      <c r="F496" s="34"/>
      <c r="G496" s="34"/>
      <c r="H496" s="38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</row>
    <row r="497" spans="1:20" ht="18.75">
      <c r="A497" s="34"/>
      <c r="B497" s="37"/>
      <c r="C497" s="95"/>
      <c r="D497" s="37"/>
      <c r="E497" s="37"/>
      <c r="F497" s="34"/>
      <c r="G497" s="34"/>
      <c r="H497" s="38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</row>
    <row r="498" spans="1:20" ht="18.75">
      <c r="A498" s="34"/>
      <c r="B498" s="37"/>
      <c r="C498" s="95"/>
      <c r="D498" s="37"/>
      <c r="E498" s="37"/>
      <c r="F498" s="34"/>
      <c r="G498" s="34"/>
      <c r="H498" s="38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</row>
    <row r="499" spans="1:20" ht="18.75">
      <c r="A499" s="34"/>
      <c r="B499" s="37"/>
      <c r="C499" s="95"/>
      <c r="D499" s="37"/>
      <c r="E499" s="37"/>
      <c r="F499" s="34"/>
      <c r="G499" s="34"/>
      <c r="H499" s="38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</row>
    <row r="500" spans="1:20" ht="18.75">
      <c r="A500" s="34"/>
      <c r="B500" s="37"/>
      <c r="C500" s="95"/>
      <c r="D500" s="37"/>
      <c r="E500" s="37"/>
      <c r="F500" s="34"/>
      <c r="G500" s="34"/>
      <c r="H500" s="38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</row>
    <row r="501" spans="1:20" ht="18.75">
      <c r="A501" s="34"/>
      <c r="B501" s="37"/>
      <c r="C501" s="95"/>
      <c r="D501" s="37"/>
      <c r="E501" s="37"/>
      <c r="F501" s="34"/>
      <c r="G501" s="34"/>
      <c r="H501" s="38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</row>
    <row r="502" spans="1:20" ht="18.75">
      <c r="A502" s="34"/>
      <c r="B502" s="37"/>
      <c r="C502" s="95"/>
      <c r="D502" s="37"/>
      <c r="E502" s="37"/>
      <c r="F502" s="34"/>
      <c r="G502" s="34"/>
      <c r="H502" s="38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</row>
    <row r="503" spans="1:20" ht="18.75">
      <c r="A503" s="34"/>
      <c r="B503" s="37"/>
      <c r="C503" s="95"/>
      <c r="D503" s="37"/>
      <c r="E503" s="37"/>
      <c r="F503" s="34"/>
      <c r="G503" s="34"/>
      <c r="H503" s="38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</row>
    <row r="504" spans="1:20" ht="18.75">
      <c r="A504" s="34"/>
      <c r="B504" s="37"/>
      <c r="C504" s="95"/>
      <c r="D504" s="37"/>
      <c r="E504" s="37"/>
      <c r="F504" s="34"/>
      <c r="G504" s="34"/>
      <c r="H504" s="38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</row>
    <row r="505" spans="1:20" ht="18.75">
      <c r="A505" s="34"/>
      <c r="B505" s="37"/>
      <c r="C505" s="95"/>
      <c r="D505" s="37"/>
      <c r="E505" s="37"/>
      <c r="F505" s="34"/>
      <c r="G505" s="34"/>
      <c r="H505" s="38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</row>
    <row r="506" spans="1:20" ht="18.75">
      <c r="A506" s="34"/>
      <c r="B506" s="37"/>
      <c r="C506" s="95"/>
      <c r="D506" s="37"/>
      <c r="E506" s="37"/>
      <c r="F506" s="34"/>
      <c r="G506" s="34"/>
      <c r="H506" s="38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</row>
    <row r="507" spans="1:20" ht="18.75">
      <c r="A507" s="34"/>
      <c r="B507" s="37"/>
      <c r="C507" s="95"/>
      <c r="D507" s="37"/>
      <c r="E507" s="37"/>
      <c r="F507" s="34"/>
      <c r="G507" s="34"/>
      <c r="H507" s="38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</row>
    <row r="508" spans="1:20" ht="18.75">
      <c r="A508" s="34"/>
      <c r="B508" s="37"/>
      <c r="C508" s="95"/>
      <c r="D508" s="37"/>
      <c r="E508" s="37"/>
      <c r="F508" s="34"/>
      <c r="G508" s="34"/>
      <c r="H508" s="38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</row>
    <row r="509" spans="1:20" ht="18.75">
      <c r="A509" s="34"/>
      <c r="B509" s="37"/>
      <c r="C509" s="95"/>
      <c r="D509" s="37"/>
      <c r="E509" s="37"/>
      <c r="F509" s="34"/>
      <c r="G509" s="34"/>
      <c r="H509" s="38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</row>
    <row r="510" spans="1:20" ht="18.75">
      <c r="A510" s="34"/>
      <c r="B510" s="37"/>
      <c r="C510" s="95"/>
      <c r="D510" s="37"/>
      <c r="E510" s="37"/>
      <c r="F510" s="34"/>
      <c r="G510" s="34"/>
      <c r="H510" s="38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</row>
    <row r="511" spans="1:20" ht="18.75">
      <c r="A511" s="34"/>
      <c r="B511" s="37"/>
      <c r="C511" s="95"/>
      <c r="D511" s="37"/>
      <c r="E511" s="37"/>
      <c r="F511" s="34"/>
      <c r="G511" s="34"/>
      <c r="H511" s="38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</row>
    <row r="512" spans="1:20" ht="18.75">
      <c r="A512" s="34"/>
      <c r="B512" s="37"/>
      <c r="C512" s="95"/>
      <c r="D512" s="37"/>
      <c r="E512" s="37"/>
      <c r="F512" s="34"/>
      <c r="G512" s="34"/>
      <c r="H512" s="38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</row>
    <row r="513" spans="1:20" ht="18.75">
      <c r="A513" s="34"/>
      <c r="B513" s="37"/>
      <c r="C513" s="95"/>
      <c r="D513" s="37"/>
      <c r="E513" s="37"/>
      <c r="F513" s="34"/>
      <c r="G513" s="34"/>
      <c r="H513" s="38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</row>
    <row r="514" spans="1:20" ht="18.75">
      <c r="A514" s="34"/>
      <c r="B514" s="37"/>
      <c r="C514" s="95"/>
      <c r="D514" s="37"/>
      <c r="E514" s="37"/>
      <c r="F514" s="34"/>
      <c r="G514" s="34"/>
      <c r="H514" s="38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</row>
    <row r="515" spans="1:20" ht="18.75">
      <c r="A515" s="34"/>
      <c r="B515" s="37"/>
      <c r="C515" s="95"/>
      <c r="D515" s="37"/>
      <c r="E515" s="37"/>
      <c r="F515" s="34"/>
      <c r="G515" s="34"/>
      <c r="H515" s="38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</row>
    <row r="516" spans="1:20" ht="18.75">
      <c r="A516" s="34"/>
      <c r="B516" s="37"/>
      <c r="C516" s="95"/>
      <c r="D516" s="37"/>
      <c r="E516" s="37"/>
      <c r="F516" s="34"/>
      <c r="G516" s="34"/>
      <c r="H516" s="38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</row>
    <row r="517" spans="1:20" ht="18.75">
      <c r="A517" s="34"/>
      <c r="B517" s="37"/>
      <c r="C517" s="95"/>
      <c r="D517" s="37"/>
      <c r="E517" s="37"/>
      <c r="F517" s="34"/>
      <c r="G517" s="34"/>
      <c r="H517" s="38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</row>
    <row r="518" spans="1:20" ht="18.75">
      <c r="A518" s="34"/>
      <c r="B518" s="37"/>
      <c r="C518" s="95"/>
      <c r="D518" s="37"/>
      <c r="E518" s="37"/>
      <c r="F518" s="34"/>
      <c r="G518" s="34"/>
      <c r="H518" s="38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</row>
    <row r="519" spans="1:20" ht="18.75">
      <c r="A519" s="34"/>
      <c r="B519" s="39"/>
      <c r="C519" s="95"/>
      <c r="D519" s="39"/>
      <c r="E519" s="39"/>
      <c r="F519" s="35"/>
      <c r="G519" s="36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</row>
    <row r="520" spans="1:20" ht="15.75">
      <c r="A520" s="34"/>
      <c r="B520" s="37"/>
      <c r="C520" s="95"/>
      <c r="D520" s="37"/>
      <c r="E520" s="37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</row>
    <row r="521" spans="1:20" ht="15.75">
      <c r="A521" s="34"/>
      <c r="B521" s="37"/>
      <c r="C521" s="95"/>
      <c r="D521" s="37"/>
      <c r="E521" s="37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</row>
    <row r="522" spans="1:20" ht="15.75">
      <c r="A522" s="34"/>
      <c r="B522" s="37"/>
      <c r="C522" s="95"/>
      <c r="D522" s="37"/>
      <c r="E522" s="37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</row>
    <row r="523" spans="1:20" ht="15.75">
      <c r="A523" s="34"/>
      <c r="B523" s="37"/>
      <c r="C523" s="95"/>
      <c r="D523" s="37"/>
      <c r="E523" s="37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</row>
    <row r="524" spans="1:20" ht="15.75">
      <c r="A524" s="34"/>
      <c r="B524" s="37"/>
      <c r="C524" s="95"/>
      <c r="D524" s="37"/>
      <c r="E524" s="37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</row>
    <row r="525" spans="1:20" ht="15.75">
      <c r="A525" s="34"/>
      <c r="B525" s="37"/>
      <c r="C525" s="95"/>
      <c r="D525" s="37"/>
      <c r="E525" s="37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</row>
    <row r="526" spans="1:20" ht="15.75">
      <c r="A526" s="34"/>
      <c r="B526" s="37"/>
      <c r="C526" s="95"/>
      <c r="D526" s="37"/>
      <c r="E526" s="37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</row>
    <row r="527" spans="1:20" ht="15.75">
      <c r="A527" s="34"/>
      <c r="B527" s="37"/>
      <c r="C527" s="95"/>
      <c r="D527" s="37"/>
      <c r="E527" s="37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</row>
    <row r="528" spans="1:20" ht="15.75">
      <c r="A528" s="34"/>
      <c r="B528" s="37"/>
      <c r="C528" s="95"/>
      <c r="D528" s="37"/>
      <c r="E528" s="37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</row>
    <row r="529" spans="1:20" ht="15.75">
      <c r="A529" s="34"/>
      <c r="B529" s="37"/>
      <c r="C529" s="95"/>
      <c r="D529" s="37"/>
      <c r="E529" s="37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</row>
    <row r="530" spans="1:20" ht="15.75">
      <c r="A530" s="34"/>
      <c r="B530" s="37"/>
      <c r="C530" s="95"/>
      <c r="D530" s="37"/>
      <c r="E530" s="37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</row>
    <row r="531" spans="1:20" ht="15.75">
      <c r="A531" s="34"/>
      <c r="B531" s="37"/>
      <c r="C531" s="95"/>
      <c r="D531" s="37"/>
      <c r="E531" s="37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</row>
    <row r="532" spans="1:20" ht="15.75">
      <c r="A532" s="34"/>
      <c r="B532" s="37"/>
      <c r="C532" s="95"/>
      <c r="D532" s="37"/>
      <c r="E532" s="37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</row>
    <row r="533" spans="1:20" ht="15.75">
      <c r="A533" s="34"/>
      <c r="B533" s="37"/>
      <c r="C533" s="95"/>
      <c r="D533" s="37"/>
      <c r="E533" s="37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</row>
    <row r="534" spans="1:20" ht="15.75">
      <c r="A534" s="34"/>
      <c r="B534" s="37"/>
      <c r="C534" s="95"/>
      <c r="D534" s="37"/>
      <c r="E534" s="37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</row>
    <row r="535" spans="1:20" ht="15.75">
      <c r="A535" s="34"/>
      <c r="B535" s="37"/>
      <c r="C535" s="95"/>
      <c r="D535" s="37"/>
      <c r="E535" s="37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</row>
    <row r="536" spans="1:20" ht="15.75">
      <c r="A536" s="34"/>
      <c r="B536" s="37"/>
      <c r="C536" s="95"/>
      <c r="D536" s="37"/>
      <c r="E536" s="37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</row>
    <row r="537" spans="1:20" ht="15.75">
      <c r="A537" s="34"/>
      <c r="B537" s="37"/>
      <c r="C537" s="95"/>
      <c r="D537" s="37"/>
      <c r="E537" s="37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</row>
    <row r="538" spans="1:20" ht="12.75">
      <c r="A538" s="34"/>
      <c r="B538" s="34"/>
      <c r="C538" s="35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</row>
    <row r="539" spans="1:20" ht="12.75">
      <c r="A539" s="34"/>
      <c r="B539" s="34"/>
      <c r="C539" s="35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</row>
    <row r="540" spans="1:20" ht="12.75">
      <c r="A540" s="34"/>
      <c r="B540" s="34"/>
      <c r="C540" s="35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</row>
    <row r="541" spans="1:20" ht="12.75">
      <c r="A541" s="34"/>
      <c r="B541" s="34"/>
      <c r="C541" s="35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</row>
    <row r="542" spans="1:20" ht="12.75">
      <c r="A542" s="34"/>
      <c r="B542" s="34"/>
      <c r="C542" s="35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</row>
    <row r="543" spans="1:20" ht="12.75">
      <c r="A543" s="34"/>
      <c r="B543" s="34"/>
      <c r="C543" s="35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</row>
    <row r="544" spans="1:20" ht="12.75">
      <c r="A544" s="34"/>
      <c r="B544" s="34"/>
      <c r="C544" s="35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</row>
    <row r="545" spans="1:20" ht="12.75">
      <c r="A545" s="34"/>
      <c r="B545" s="34"/>
      <c r="C545" s="35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</row>
    <row r="546" spans="1:20" ht="12.75">
      <c r="A546" s="34"/>
      <c r="B546" s="34"/>
      <c r="C546" s="35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</row>
    <row r="547" spans="1:20" ht="12.75">
      <c r="A547" s="34"/>
      <c r="B547" s="34"/>
      <c r="C547" s="35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</row>
    <row r="548" spans="1:20" ht="12.75">
      <c r="A548" s="34"/>
      <c r="B548" s="34"/>
      <c r="C548" s="35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</row>
    <row r="549" spans="1:20" ht="12.75">
      <c r="A549" s="34"/>
      <c r="B549" s="34"/>
      <c r="C549" s="35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</row>
    <row r="550" spans="1:20" ht="12.75">
      <c r="A550" s="34"/>
      <c r="B550" s="34"/>
      <c r="C550" s="35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</row>
    <row r="551" spans="1:20" ht="12.75">
      <c r="A551" s="34"/>
      <c r="B551" s="34"/>
      <c r="C551" s="35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</row>
    <row r="552" spans="1:20" ht="12.75">
      <c r="A552" s="34"/>
      <c r="B552" s="34"/>
      <c r="C552" s="35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</row>
    <row r="553" spans="1:20" ht="12.75">
      <c r="A553" s="34"/>
      <c r="B553" s="34"/>
      <c r="C553" s="35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</row>
    <row r="554" spans="1:20" ht="12.75">
      <c r="A554" s="34"/>
      <c r="B554" s="34"/>
      <c r="C554" s="35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</row>
    <row r="555" spans="1:20" ht="12.75">
      <c r="A555" s="34"/>
      <c r="B555" s="34"/>
      <c r="C555" s="35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</row>
    <row r="556" spans="1:20" ht="12.75">
      <c r="A556" s="34"/>
      <c r="B556" s="34"/>
      <c r="C556" s="35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</row>
    <row r="557" spans="1:20" ht="12.75">
      <c r="A557" s="34"/>
      <c r="B557" s="34"/>
      <c r="C557" s="35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</row>
    <row r="558" spans="1:20" ht="12.75">
      <c r="A558" s="34"/>
      <c r="B558" s="34"/>
      <c r="C558" s="35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</row>
    <row r="559" spans="1:20" ht="12.75">
      <c r="A559" s="34"/>
      <c r="B559" s="34"/>
      <c r="C559" s="35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</row>
    <row r="560" spans="1:20" ht="12.75">
      <c r="A560" s="34"/>
      <c r="B560" s="34"/>
      <c r="C560" s="35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</row>
    <row r="561" spans="1:20" ht="12.75">
      <c r="A561" s="34"/>
      <c r="B561" s="34"/>
      <c r="C561" s="35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</row>
    <row r="562" spans="1:20" ht="12.75">
      <c r="A562" s="34"/>
      <c r="B562" s="34"/>
      <c r="C562" s="35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</row>
    <row r="563" spans="1:20" ht="12.75">
      <c r="A563" s="34"/>
      <c r="B563" s="34"/>
      <c r="C563" s="35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</row>
    <row r="564" spans="1:20" ht="12.75">
      <c r="A564" s="34"/>
      <c r="B564" s="34"/>
      <c r="C564" s="35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</row>
    <row r="565" spans="1:20" ht="12.75">
      <c r="A565" s="34"/>
      <c r="B565" s="34"/>
      <c r="C565" s="35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</row>
    <row r="566" spans="1:20" ht="12.75">
      <c r="A566" s="34"/>
      <c r="B566" s="34"/>
      <c r="C566" s="35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</row>
    <row r="567" spans="1:20" ht="12.75">
      <c r="A567" s="34"/>
      <c r="B567" s="34"/>
      <c r="C567" s="35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</row>
    <row r="568" spans="1:20" ht="12.75">
      <c r="A568" s="34"/>
      <c r="B568" s="34"/>
      <c r="C568" s="35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</row>
    <row r="569" spans="1:20" ht="12.75">
      <c r="A569" s="34"/>
      <c r="B569" s="34"/>
      <c r="C569" s="35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</row>
    <row r="570" spans="1:20" ht="12.75">
      <c r="A570" s="34"/>
      <c r="B570" s="34"/>
      <c r="C570" s="35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</row>
    <row r="571" spans="1:20" ht="12.75">
      <c r="A571" s="34"/>
      <c r="B571" s="34"/>
      <c r="C571" s="35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</row>
    <row r="572" spans="1:20" ht="12.75">
      <c r="A572" s="34"/>
      <c r="B572" s="34"/>
      <c r="C572" s="35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</row>
    <row r="573" spans="1:20" ht="12.75">
      <c r="A573" s="34"/>
      <c r="B573" s="34"/>
      <c r="C573" s="35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</row>
    <row r="574" spans="1:20" ht="12.75">
      <c r="A574" s="34"/>
      <c r="B574" s="34"/>
      <c r="C574" s="35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</row>
    <row r="575" spans="1:20" ht="12.75">
      <c r="A575" s="34"/>
      <c r="B575" s="34"/>
      <c r="C575" s="35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</row>
    <row r="576" spans="1:20" ht="12.75">
      <c r="A576" s="34"/>
      <c r="B576" s="34"/>
      <c r="C576" s="35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</row>
    <row r="577" spans="1:20" ht="12.75">
      <c r="A577" s="34"/>
      <c r="B577" s="34"/>
      <c r="C577" s="35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</row>
    <row r="578" spans="1:20" ht="12.75">
      <c r="A578" s="34"/>
      <c r="B578" s="34"/>
      <c r="C578" s="35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</row>
    <row r="579" spans="1:20" ht="12.75">
      <c r="A579" s="34"/>
      <c r="B579" s="34"/>
      <c r="C579" s="35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</row>
    <row r="580" spans="1:20" ht="12.75">
      <c r="A580" s="34"/>
      <c r="B580" s="34"/>
      <c r="C580" s="35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</row>
    <row r="581" spans="1:20" ht="12.75">
      <c r="A581" s="34"/>
      <c r="B581" s="34"/>
      <c r="C581" s="35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</row>
    <row r="582" spans="1:20" ht="12.75">
      <c r="A582" s="34"/>
      <c r="B582" s="34"/>
      <c r="C582" s="35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</row>
    <row r="583" spans="1:20" ht="12.75">
      <c r="A583" s="34"/>
      <c r="B583" s="34"/>
      <c r="C583" s="35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</row>
    <row r="584" spans="1:20" ht="12.75">
      <c r="A584" s="34"/>
      <c r="B584" s="34"/>
      <c r="C584" s="35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</row>
    <row r="585" spans="1:20" ht="12.75">
      <c r="A585" s="34"/>
      <c r="B585" s="34"/>
      <c r="C585" s="35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</row>
    <row r="586" spans="1:20" ht="12.75">
      <c r="A586" s="34"/>
      <c r="B586" s="34"/>
      <c r="C586" s="35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</row>
    <row r="587" spans="1:20" ht="12.75">
      <c r="A587" s="34"/>
      <c r="B587" s="34"/>
      <c r="C587" s="35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</row>
    <row r="588" spans="1:20" ht="12.75">
      <c r="A588" s="34"/>
      <c r="B588" s="34"/>
      <c r="C588" s="35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</row>
    <row r="589" spans="1:20" ht="12.75">
      <c r="A589" s="34"/>
      <c r="B589" s="34"/>
      <c r="C589" s="35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</row>
    <row r="590" spans="1:20" ht="12.75">
      <c r="A590" s="34"/>
      <c r="B590" s="34"/>
      <c r="C590" s="35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</row>
    <row r="591" spans="1:20" ht="12.75">
      <c r="A591" s="34"/>
      <c r="B591" s="34"/>
      <c r="C591" s="35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</row>
    <row r="592" spans="1:20" ht="12.75">
      <c r="A592" s="34"/>
      <c r="B592" s="34"/>
      <c r="C592" s="35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</row>
    <row r="593" spans="1:20" ht="12.75">
      <c r="A593" s="34"/>
      <c r="B593" s="34"/>
      <c r="C593" s="35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</row>
    <row r="594" spans="1:20" ht="12.75">
      <c r="A594" s="34"/>
      <c r="B594" s="34"/>
      <c r="C594" s="35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</row>
    <row r="595" spans="1:20" ht="12.75">
      <c r="A595" s="34"/>
      <c r="B595" s="34"/>
      <c r="C595" s="35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</row>
    <row r="596" spans="1:20" ht="12.75">
      <c r="A596" s="34"/>
      <c r="B596" s="34"/>
      <c r="C596" s="35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</row>
    <row r="597" spans="1:20" ht="12.75">
      <c r="A597" s="34"/>
      <c r="B597" s="34"/>
      <c r="C597" s="35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</row>
    <row r="598" spans="1:20" ht="12.75">
      <c r="A598" s="34"/>
      <c r="B598" s="34"/>
      <c r="C598" s="35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</row>
    <row r="599" spans="1:20" ht="12.75">
      <c r="A599" s="34"/>
      <c r="B599" s="34"/>
      <c r="C599" s="35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</row>
    <row r="600" spans="1:20" ht="12.75">
      <c r="A600" s="34"/>
      <c r="B600" s="34"/>
      <c r="C600" s="35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</row>
    <row r="601" spans="1:20" ht="12.75">
      <c r="A601" s="34"/>
      <c r="B601" s="34"/>
      <c r="C601" s="35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</row>
    <row r="602" spans="1:20" ht="12.75">
      <c r="A602" s="34"/>
      <c r="B602" s="34"/>
      <c r="C602" s="35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</row>
    <row r="603" spans="1:20" ht="12.75">
      <c r="A603" s="34"/>
      <c r="B603" s="34"/>
      <c r="C603" s="35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</row>
    <row r="604" spans="1:20" ht="12.75">
      <c r="A604" s="34"/>
      <c r="B604" s="34"/>
      <c r="C604" s="35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</row>
    <row r="605" spans="1:20" ht="12.75">
      <c r="A605" s="34"/>
      <c r="B605" s="34"/>
      <c r="C605" s="35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</row>
    <row r="606" spans="1:20" ht="12.75">
      <c r="A606" s="34"/>
      <c r="B606" s="34"/>
      <c r="C606" s="35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</row>
    <row r="607" spans="1:20" ht="12.75">
      <c r="A607" s="34"/>
      <c r="B607" s="34"/>
      <c r="C607" s="35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</row>
    <row r="608" spans="1:20" ht="12.75">
      <c r="A608" s="34"/>
      <c r="B608" s="34"/>
      <c r="C608" s="35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</row>
    <row r="609" spans="1:20" ht="12.75">
      <c r="A609" s="34"/>
      <c r="B609" s="34"/>
      <c r="C609" s="35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</row>
    <row r="610" spans="1:20" ht="12.75">
      <c r="A610" s="34"/>
      <c r="B610" s="34"/>
      <c r="C610" s="35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</row>
    <row r="611" spans="1:20" ht="12.75">
      <c r="A611" s="34"/>
      <c r="B611" s="34"/>
      <c r="C611" s="35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</row>
    <row r="612" spans="1:20" ht="12.75">
      <c r="A612" s="34"/>
      <c r="B612" s="34"/>
      <c r="C612" s="35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</row>
    <row r="613" spans="1:20" ht="12.75">
      <c r="A613" s="34"/>
      <c r="B613" s="34"/>
      <c r="C613" s="35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</row>
    <row r="614" spans="1:20" ht="12.75">
      <c r="A614" s="34"/>
      <c r="B614" s="34"/>
      <c r="C614" s="35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</row>
    <row r="615" spans="1:20" ht="12.75">
      <c r="A615" s="34"/>
      <c r="B615" s="34"/>
      <c r="C615" s="35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</row>
    <row r="616" spans="1:20" ht="12.75">
      <c r="A616" s="34"/>
      <c r="B616" s="34"/>
      <c r="C616" s="35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</row>
    <row r="617" spans="1:20" ht="12.75">
      <c r="A617" s="34"/>
      <c r="B617" s="34"/>
      <c r="C617" s="35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</row>
    <row r="618" spans="1:20" ht="12.75">
      <c r="A618" s="34"/>
      <c r="B618" s="34"/>
      <c r="C618" s="35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</row>
    <row r="619" spans="1:20" ht="12.75">
      <c r="A619" s="34"/>
      <c r="B619" s="34"/>
      <c r="C619" s="35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</row>
    <row r="620" spans="1:20" ht="12.75">
      <c r="A620" s="34"/>
      <c r="B620" s="34"/>
      <c r="C620" s="35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</row>
    <row r="621" spans="1:20" ht="12.75">
      <c r="A621" s="34"/>
      <c r="B621" s="34"/>
      <c r="C621" s="35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</row>
    <row r="622" spans="1:20" ht="12.75">
      <c r="A622" s="34"/>
      <c r="B622" s="34"/>
      <c r="C622" s="35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</row>
    <row r="623" spans="1:20" ht="12.75">
      <c r="A623" s="34"/>
      <c r="B623" s="34"/>
      <c r="C623" s="35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</row>
    <row r="624" spans="1:20" ht="12.75">
      <c r="A624" s="34"/>
      <c r="B624" s="34"/>
      <c r="C624" s="35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</row>
    <row r="625" spans="1:20" ht="12.75">
      <c r="A625" s="34"/>
      <c r="B625" s="34"/>
      <c r="C625" s="35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</row>
    <row r="626" spans="1:20" ht="12.75">
      <c r="A626" s="34"/>
      <c r="B626" s="34"/>
      <c r="C626" s="35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</row>
    <row r="627" spans="1:20" ht="12.75">
      <c r="A627" s="34"/>
      <c r="B627" s="34"/>
      <c r="C627" s="35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</row>
    <row r="628" spans="1:20" ht="12.75">
      <c r="A628" s="34"/>
      <c r="B628" s="34"/>
      <c r="C628" s="35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</row>
    <row r="629" spans="1:20" ht="12.75">
      <c r="A629" s="34"/>
      <c r="B629" s="34"/>
      <c r="C629" s="35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</row>
    <row r="630" spans="1:20" ht="12.75">
      <c r="A630" s="34"/>
      <c r="B630" s="34"/>
      <c r="C630" s="35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</row>
    <row r="631" spans="1:20" ht="12.75">
      <c r="A631" s="34"/>
      <c r="B631" s="34"/>
      <c r="C631" s="35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</row>
    <row r="632" spans="1:20" ht="12.75">
      <c r="A632" s="34"/>
      <c r="B632" s="34"/>
      <c r="C632" s="35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</row>
    <row r="633" spans="1:20" ht="12.75">
      <c r="A633" s="34"/>
      <c r="B633" s="34"/>
      <c r="C633" s="35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</row>
    <row r="634" spans="1:20" ht="12.75">
      <c r="A634" s="34"/>
      <c r="B634" s="34"/>
      <c r="C634" s="35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</row>
    <row r="635" spans="1:20" ht="12.75">
      <c r="A635" s="34"/>
      <c r="B635" s="34"/>
      <c r="C635" s="35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</row>
    <row r="636" spans="1:20" ht="12.75">
      <c r="A636" s="34"/>
      <c r="B636" s="34"/>
      <c r="C636" s="35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</row>
    <row r="637" spans="1:20" ht="12.75">
      <c r="A637" s="34"/>
      <c r="B637" s="34"/>
      <c r="C637" s="35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</row>
    <row r="638" spans="1:20" ht="12.75">
      <c r="A638" s="34"/>
      <c r="B638" s="34"/>
      <c r="C638" s="35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</row>
    <row r="639" spans="1:20" ht="12.75">
      <c r="A639" s="34"/>
      <c r="B639" s="34"/>
      <c r="C639" s="35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</row>
    <row r="640" spans="1:20" ht="12.75">
      <c r="A640" s="34"/>
      <c r="B640" s="34"/>
      <c r="C640" s="35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</row>
    <row r="641" spans="1:20" ht="12.75">
      <c r="A641" s="34"/>
      <c r="B641" s="34"/>
      <c r="C641" s="35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</row>
    <row r="642" spans="1:20" ht="12.75">
      <c r="A642" s="34"/>
      <c r="B642" s="34"/>
      <c r="C642" s="35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</row>
    <row r="643" spans="1:20" ht="12.75">
      <c r="A643" s="34"/>
      <c r="B643" s="34"/>
      <c r="C643" s="35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</row>
    <row r="644" spans="1:20" ht="12.75">
      <c r="A644" s="34"/>
      <c r="B644" s="34"/>
      <c r="C644" s="35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</row>
    <row r="645" spans="1:20" ht="12.75">
      <c r="A645" s="34"/>
      <c r="B645" s="34"/>
      <c r="C645" s="35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</row>
    <row r="646" spans="1:20" ht="12.75">
      <c r="A646" s="34"/>
      <c r="B646" s="34"/>
      <c r="C646" s="35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</row>
    <row r="647" spans="1:20" ht="12.75">
      <c r="A647" s="34"/>
      <c r="B647" s="34"/>
      <c r="C647" s="35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</row>
    <row r="648" spans="1:20" ht="12.75">
      <c r="A648" s="34"/>
      <c r="B648" s="34"/>
      <c r="C648" s="35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</row>
    <row r="649" spans="1:20" ht="12.75">
      <c r="A649" s="34"/>
      <c r="B649" s="34"/>
      <c r="C649" s="35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</row>
    <row r="650" spans="1:20" ht="12.75">
      <c r="A650" s="34"/>
      <c r="B650" s="34"/>
      <c r="C650" s="35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</row>
    <row r="651" spans="1:20" ht="12.75">
      <c r="A651" s="34"/>
      <c r="B651" s="34"/>
      <c r="C651" s="35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</row>
    <row r="652" spans="1:20" ht="12.75">
      <c r="A652" s="34"/>
      <c r="B652" s="34"/>
      <c r="C652" s="35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</row>
    <row r="653" spans="1:20" ht="12.75">
      <c r="A653" s="34"/>
      <c r="B653" s="34"/>
      <c r="C653" s="35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</row>
    <row r="654" spans="1:20" ht="12.75">
      <c r="A654" s="34"/>
      <c r="B654" s="34"/>
      <c r="C654" s="35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</row>
    <row r="655" spans="1:20" ht="12.75">
      <c r="A655" s="34"/>
      <c r="B655" s="34"/>
      <c r="C655" s="35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</row>
    <row r="656" spans="1:20" ht="12.75">
      <c r="A656" s="34"/>
      <c r="B656" s="34"/>
      <c r="C656" s="35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</row>
    <row r="657" spans="1:20" ht="12.75">
      <c r="A657" s="34"/>
      <c r="B657" s="34"/>
      <c r="C657" s="35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</row>
    <row r="658" spans="1:20" ht="12.75">
      <c r="A658" s="34"/>
      <c r="B658" s="34"/>
      <c r="C658" s="35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</row>
    <row r="659" spans="1:20" ht="12.75">
      <c r="A659" s="34"/>
      <c r="B659" s="34"/>
      <c r="C659" s="35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</row>
    <row r="660" spans="1:20" ht="12.75">
      <c r="A660" s="34"/>
      <c r="B660" s="34"/>
      <c r="C660" s="35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</row>
    <row r="661" spans="1:20" ht="12.75">
      <c r="A661" s="34"/>
      <c r="B661" s="34"/>
      <c r="C661" s="35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</row>
    <row r="662" spans="1:20" ht="12.75">
      <c r="A662" s="34"/>
      <c r="B662" s="34"/>
      <c r="C662" s="35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</row>
    <row r="663" spans="1:20" ht="12.75">
      <c r="A663" s="34"/>
      <c r="B663" s="34"/>
      <c r="C663" s="35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</row>
    <row r="664" spans="1:20" ht="12.75">
      <c r="A664" s="34"/>
      <c r="B664" s="34"/>
      <c r="C664" s="35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</row>
    <row r="665" spans="1:20" ht="12.75">
      <c r="A665" s="34"/>
      <c r="B665" s="34"/>
      <c r="C665" s="35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</row>
    <row r="666" spans="1:20" ht="12.75">
      <c r="A666" s="34"/>
      <c r="B666" s="34"/>
      <c r="C666" s="35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</row>
    <row r="667" spans="1:20" ht="12.75">
      <c r="A667" s="34"/>
      <c r="B667" s="34"/>
      <c r="C667" s="35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</row>
    <row r="668" spans="1:20" ht="12.75">
      <c r="A668" s="34"/>
      <c r="B668" s="34"/>
      <c r="C668" s="35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</row>
    <row r="669" spans="1:20" ht="12.75">
      <c r="A669" s="34"/>
      <c r="B669" s="34"/>
      <c r="C669" s="35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</row>
    <row r="670" spans="1:20" ht="12.75">
      <c r="A670" s="34"/>
      <c r="B670" s="34"/>
      <c r="C670" s="35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</row>
    <row r="671" spans="1:20" ht="12.75">
      <c r="A671" s="34"/>
      <c r="B671" s="34"/>
      <c r="C671" s="35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</row>
    <row r="672" spans="1:20" ht="12.75">
      <c r="A672" s="34"/>
      <c r="B672" s="34"/>
      <c r="C672" s="35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</row>
    <row r="673" spans="1:20" ht="12.75">
      <c r="A673" s="34"/>
      <c r="B673" s="34"/>
      <c r="C673" s="35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</row>
    <row r="674" spans="1:20" ht="12.75">
      <c r="A674" s="34"/>
      <c r="B674" s="34"/>
      <c r="C674" s="35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</row>
    <row r="675" spans="1:20" ht="12.75">
      <c r="A675" s="34"/>
      <c r="B675" s="34"/>
      <c r="C675" s="35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</row>
    <row r="676" spans="1:20" ht="12.75">
      <c r="A676" s="34"/>
      <c r="B676" s="34"/>
      <c r="C676" s="35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</row>
    <row r="677" spans="1:20" ht="12.75">
      <c r="A677" s="34"/>
      <c r="B677" s="34"/>
      <c r="C677" s="35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</row>
    <row r="678" spans="1:20" ht="12.75">
      <c r="A678" s="34"/>
      <c r="B678" s="34"/>
      <c r="C678" s="35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</row>
    <row r="679" spans="1:20" ht="12.75">
      <c r="A679" s="34"/>
      <c r="B679" s="34"/>
      <c r="C679" s="35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</row>
    <row r="680" spans="1:20" ht="12.75">
      <c r="A680" s="34"/>
      <c r="B680" s="34"/>
      <c r="C680" s="35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</row>
    <row r="681" spans="1:20" ht="12.75">
      <c r="A681" s="34"/>
      <c r="B681" s="34"/>
      <c r="C681" s="35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</row>
    <row r="682" spans="1:20" ht="12.75">
      <c r="A682" s="34"/>
      <c r="B682" s="34"/>
      <c r="C682" s="35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</row>
    <row r="683" spans="1:20" ht="12.75">
      <c r="A683" s="34"/>
      <c r="B683" s="34"/>
      <c r="C683" s="35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</row>
    <row r="684" spans="1:20" ht="12.75">
      <c r="A684" s="34"/>
      <c r="B684" s="34"/>
      <c r="C684" s="35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</row>
    <row r="685" spans="1:20" ht="12.75">
      <c r="A685" s="34"/>
      <c r="B685" s="34"/>
      <c r="C685" s="35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</row>
    <row r="686" spans="1:20" ht="12.75">
      <c r="A686" s="34"/>
      <c r="B686" s="34"/>
      <c r="C686" s="35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</row>
    <row r="687" spans="1:20" ht="12.75">
      <c r="A687" s="34"/>
      <c r="B687" s="34"/>
      <c r="C687" s="35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</row>
    <row r="688" spans="1:20" ht="12.75">
      <c r="A688" s="34"/>
      <c r="B688" s="34"/>
      <c r="C688" s="35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</row>
    <row r="689" spans="1:20" ht="12.75">
      <c r="A689" s="34"/>
      <c r="B689" s="34"/>
      <c r="C689" s="35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</row>
    <row r="690" spans="1:20" ht="12.75">
      <c r="A690" s="34"/>
      <c r="B690" s="34"/>
      <c r="C690" s="35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</row>
    <row r="691" spans="1:20" ht="12.75">
      <c r="A691" s="34"/>
      <c r="B691" s="34"/>
      <c r="C691" s="35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</row>
    <row r="692" spans="1:20" ht="12.75">
      <c r="A692" s="34"/>
      <c r="B692" s="34"/>
      <c r="C692" s="35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</row>
    <row r="693" spans="1:20" ht="12.75">
      <c r="A693" s="34"/>
      <c r="B693" s="34"/>
      <c r="C693" s="35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</row>
    <row r="694" spans="1:20" ht="12.75">
      <c r="A694" s="34"/>
      <c r="B694" s="34"/>
      <c r="C694" s="35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</row>
    <row r="695" spans="1:20" ht="12.75">
      <c r="A695" s="34"/>
      <c r="B695" s="34"/>
      <c r="C695" s="35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</row>
    <row r="696" spans="1:20" ht="12.75">
      <c r="A696" s="34"/>
      <c r="B696" s="34"/>
      <c r="C696" s="35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</row>
    <row r="697" spans="1:20" ht="12.75">
      <c r="A697" s="34"/>
      <c r="B697" s="34"/>
      <c r="C697" s="35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</row>
    <row r="698" spans="1:20" ht="12.75">
      <c r="A698" s="34"/>
      <c r="B698" s="34"/>
      <c r="C698" s="35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</row>
    <row r="699" spans="1:20" ht="12.75">
      <c r="A699" s="34"/>
      <c r="B699" s="34"/>
      <c r="C699" s="35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</row>
    <row r="700" spans="1:20" ht="12.75">
      <c r="A700" s="34"/>
      <c r="B700" s="34"/>
      <c r="C700" s="35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</row>
    <row r="701" spans="1:20" ht="12.75">
      <c r="A701" s="34"/>
      <c r="B701" s="34"/>
      <c r="C701" s="35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</row>
    <row r="702" spans="1:20" ht="12.75">
      <c r="A702" s="34"/>
      <c r="B702" s="34"/>
      <c r="C702" s="35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</row>
    <row r="703" spans="1:20" ht="12.75">
      <c r="A703" s="34"/>
      <c r="B703" s="34"/>
      <c r="C703" s="35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</row>
    <row r="704" spans="1:20" ht="12.75">
      <c r="A704" s="34"/>
      <c r="B704" s="34"/>
      <c r="C704" s="35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</row>
    <row r="705" spans="1:20" ht="12.75">
      <c r="A705" s="34"/>
      <c r="B705" s="34"/>
      <c r="C705" s="35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</row>
    <row r="706" spans="1:20" ht="12.75">
      <c r="A706" s="34"/>
      <c r="B706" s="34"/>
      <c r="C706" s="35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</row>
    <row r="707" spans="1:20" ht="12.75">
      <c r="A707" s="34"/>
      <c r="B707" s="34"/>
      <c r="C707" s="35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</row>
    <row r="708" spans="1:20" ht="12.75">
      <c r="A708" s="34"/>
      <c r="B708" s="34"/>
      <c r="C708" s="35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</row>
    <row r="709" spans="1:20" ht="12.75">
      <c r="A709" s="34"/>
      <c r="B709" s="34"/>
      <c r="C709" s="35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</row>
    <row r="710" spans="1:20" ht="12.75">
      <c r="A710" s="34"/>
      <c r="B710" s="34"/>
      <c r="C710" s="35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</row>
    <row r="711" spans="1:20" ht="12.75">
      <c r="A711" s="34"/>
      <c r="B711" s="34"/>
      <c r="C711" s="35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</row>
    <row r="712" spans="1:20" ht="12.75">
      <c r="A712" s="34"/>
      <c r="B712" s="34"/>
      <c r="C712" s="35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</row>
    <row r="713" spans="1:20" ht="12.75">
      <c r="A713" s="34"/>
      <c r="B713" s="34"/>
      <c r="C713" s="35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</row>
    <row r="714" spans="1:20" ht="12.75">
      <c r="A714" s="34"/>
      <c r="B714" s="34"/>
      <c r="C714" s="35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</row>
    <row r="715" spans="1:20" ht="12.75">
      <c r="A715" s="34"/>
      <c r="B715" s="34"/>
      <c r="C715" s="35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</row>
    <row r="716" spans="1:20" ht="12.75">
      <c r="A716" s="34"/>
      <c r="B716" s="34"/>
      <c r="C716" s="35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</row>
    <row r="717" spans="1:20" ht="12.75">
      <c r="A717" s="34"/>
      <c r="B717" s="34"/>
      <c r="C717" s="35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</row>
    <row r="718" spans="1:20" ht="12.75">
      <c r="A718" s="34"/>
      <c r="B718" s="34"/>
      <c r="C718" s="35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</row>
    <row r="719" spans="1:20" ht="12.75">
      <c r="A719" s="34"/>
      <c r="B719" s="34"/>
      <c r="C719" s="35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</row>
    <row r="720" spans="1:20" ht="12.75">
      <c r="A720" s="34"/>
      <c r="B720" s="34"/>
      <c r="C720" s="35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</row>
    <row r="721" spans="1:20" ht="12.75">
      <c r="A721" s="34"/>
      <c r="B721" s="34"/>
      <c r="C721" s="35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</row>
    <row r="722" spans="1:20" ht="12.75">
      <c r="A722" s="34"/>
      <c r="B722" s="34"/>
      <c r="C722" s="35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</row>
    <row r="723" spans="1:20" ht="12.75">
      <c r="A723" s="34"/>
      <c r="B723" s="34"/>
      <c r="C723" s="35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</row>
    <row r="724" spans="1:20" ht="12.75">
      <c r="A724" s="34"/>
      <c r="B724" s="34"/>
      <c r="C724" s="35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</row>
    <row r="725" spans="1:20" ht="12.75">
      <c r="A725" s="34"/>
      <c r="B725" s="34"/>
      <c r="C725" s="35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</row>
    <row r="726" spans="1:20" ht="12.75">
      <c r="A726" s="34"/>
      <c r="B726" s="34"/>
      <c r="C726" s="35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</row>
    <row r="727" spans="1:20" ht="12.75">
      <c r="A727" s="34"/>
      <c r="B727" s="34"/>
      <c r="C727" s="35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</row>
    <row r="728" spans="1:20" ht="12.75">
      <c r="A728" s="34"/>
      <c r="B728" s="34"/>
      <c r="C728" s="35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</row>
    <row r="729" spans="1:20" ht="12.75">
      <c r="A729" s="34"/>
      <c r="B729" s="34"/>
      <c r="C729" s="35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</row>
    <row r="730" spans="1:20" ht="12.75">
      <c r="A730" s="34"/>
      <c r="B730" s="34"/>
      <c r="C730" s="35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</row>
    <row r="731" spans="1:20" ht="12.75">
      <c r="A731" s="34"/>
      <c r="B731" s="34"/>
      <c r="C731" s="35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</row>
    <row r="732" spans="1:20" ht="12.75">
      <c r="A732" s="34"/>
      <c r="B732" s="34"/>
      <c r="C732" s="35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</row>
    <row r="733" spans="1:20" ht="12.75">
      <c r="A733" s="34"/>
      <c r="B733" s="34"/>
      <c r="C733" s="35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</row>
    <row r="734" spans="1:20" ht="12.75">
      <c r="A734" s="34"/>
      <c r="B734" s="34"/>
      <c r="C734" s="35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</row>
    <row r="735" spans="1:20" ht="12.75">
      <c r="A735" s="34"/>
      <c r="B735" s="34"/>
      <c r="C735" s="35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</row>
    <row r="736" spans="1:20" ht="12.75">
      <c r="A736" s="34"/>
      <c r="B736" s="34"/>
      <c r="C736" s="35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</row>
    <row r="737" spans="1:20" ht="12.75">
      <c r="A737" s="34"/>
      <c r="B737" s="34"/>
      <c r="C737" s="35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</row>
    <row r="738" spans="1:20" ht="12.75">
      <c r="A738" s="34"/>
      <c r="B738" s="34"/>
      <c r="C738" s="35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</row>
    <row r="739" spans="1:20" ht="12.75">
      <c r="A739" s="34"/>
      <c r="B739" s="34"/>
      <c r="C739" s="35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</row>
    <row r="740" spans="1:20" ht="12.75">
      <c r="A740" s="34"/>
      <c r="B740" s="34"/>
      <c r="C740" s="35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</row>
    <row r="741" spans="1:20" ht="12.75">
      <c r="A741" s="34"/>
      <c r="B741" s="34"/>
      <c r="C741" s="35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</row>
    <row r="742" spans="1:20" ht="12.75">
      <c r="A742" s="34"/>
      <c r="B742" s="34"/>
      <c r="C742" s="35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</row>
    <row r="743" spans="1:20" ht="12.75">
      <c r="A743" s="34"/>
      <c r="B743" s="34"/>
      <c r="C743" s="35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</row>
    <row r="744" spans="1:20" ht="12.75">
      <c r="A744" s="34"/>
      <c r="B744" s="34"/>
      <c r="C744" s="35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</row>
    <row r="745" spans="1:20" ht="12.75">
      <c r="A745" s="34"/>
      <c r="B745" s="34"/>
      <c r="C745" s="35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</row>
    <row r="746" spans="1:20" ht="12.75">
      <c r="A746" s="34"/>
      <c r="B746" s="34"/>
      <c r="C746" s="35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</row>
    <row r="747" spans="1:20" ht="12.75">
      <c r="A747" s="34"/>
      <c r="B747" s="34"/>
      <c r="C747" s="35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</row>
    <row r="748" spans="1:20" ht="12.75">
      <c r="A748" s="34"/>
      <c r="B748" s="34"/>
      <c r="C748" s="35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</row>
    <row r="749" spans="1:20" ht="12.75">
      <c r="A749" s="34"/>
      <c r="B749" s="34"/>
      <c r="C749" s="35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</row>
    <row r="750" spans="1:20" ht="12.75">
      <c r="A750" s="34"/>
      <c r="B750" s="34"/>
      <c r="C750" s="35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</row>
    <row r="751" spans="1:20" ht="12.75">
      <c r="A751" s="34"/>
      <c r="B751" s="34"/>
      <c r="C751" s="35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</row>
    <row r="752" spans="1:20" ht="12.75">
      <c r="A752" s="34"/>
      <c r="B752" s="34"/>
      <c r="C752" s="35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</row>
    <row r="753" spans="1:20" ht="12.75">
      <c r="A753" s="34"/>
      <c r="B753" s="34"/>
      <c r="C753" s="35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</row>
    <row r="754" spans="1:20" ht="12.75">
      <c r="A754" s="34"/>
      <c r="B754" s="34"/>
      <c r="C754" s="35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</row>
    <row r="755" spans="1:20" ht="12.75">
      <c r="A755" s="34"/>
      <c r="B755" s="34"/>
      <c r="C755" s="35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</row>
    <row r="756" spans="1:20" ht="12.75">
      <c r="A756" s="34"/>
      <c r="B756" s="34"/>
      <c r="C756" s="35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</row>
    <row r="757" spans="1:20" ht="12.75">
      <c r="A757" s="34"/>
      <c r="B757" s="34"/>
      <c r="C757" s="35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</row>
    <row r="758" spans="1:20" ht="12.75">
      <c r="A758" s="34"/>
      <c r="B758" s="34"/>
      <c r="C758" s="35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</row>
    <row r="759" spans="1:20" ht="12.75">
      <c r="A759" s="34"/>
      <c r="B759" s="34"/>
      <c r="C759" s="35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</row>
    <row r="760" spans="1:20" ht="12.75">
      <c r="A760" s="34"/>
      <c r="B760" s="34"/>
      <c r="C760" s="35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</row>
    <row r="761" spans="1:20" ht="12.75">
      <c r="A761" s="34"/>
      <c r="B761" s="34"/>
      <c r="C761" s="35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</row>
    <row r="762" spans="1:20" ht="12.75">
      <c r="A762" s="34"/>
      <c r="B762" s="34"/>
      <c r="C762" s="35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</row>
    <row r="763" spans="1:20" ht="12.75">
      <c r="A763" s="34"/>
      <c r="B763" s="34"/>
      <c r="C763" s="35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</row>
    <row r="764" spans="1:20" ht="12.75">
      <c r="A764" s="34"/>
      <c r="B764" s="34"/>
      <c r="C764" s="35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</row>
    <row r="765" spans="1:20" ht="12.75">
      <c r="A765" s="34"/>
      <c r="B765" s="34"/>
      <c r="C765" s="35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</row>
    <row r="766" spans="1:20" ht="12.75">
      <c r="A766" s="34"/>
      <c r="B766" s="34"/>
      <c r="C766" s="35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</row>
    <row r="767" spans="1:20" ht="12.75">
      <c r="A767" s="34"/>
      <c r="B767" s="34"/>
      <c r="C767" s="35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</row>
    <row r="768" spans="1:20" ht="12.75">
      <c r="A768" s="34"/>
      <c r="B768" s="34"/>
      <c r="C768" s="35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</row>
    <row r="769" spans="1:20" ht="12.75">
      <c r="A769" s="34"/>
      <c r="B769" s="34"/>
      <c r="C769" s="35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</row>
    <row r="770" spans="1:20" ht="12.75">
      <c r="A770" s="34"/>
      <c r="B770" s="34"/>
      <c r="C770" s="35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</row>
    <row r="771" spans="1:20" ht="12.75">
      <c r="A771" s="34"/>
      <c r="B771" s="34"/>
      <c r="C771" s="35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</row>
    <row r="772" spans="1:20" ht="12.75">
      <c r="A772" s="34"/>
      <c r="B772" s="34"/>
      <c r="C772" s="35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</row>
    <row r="773" spans="1:20" ht="12.75">
      <c r="A773" s="34"/>
      <c r="B773" s="34"/>
      <c r="C773" s="35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</row>
    <row r="774" spans="1:20" ht="12.75">
      <c r="A774" s="34"/>
      <c r="B774" s="34"/>
      <c r="C774" s="35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</row>
    <row r="775" spans="1:20" ht="12.75">
      <c r="A775" s="34"/>
      <c r="B775" s="34"/>
      <c r="C775" s="35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</row>
    <row r="776" spans="1:20" ht="12.75">
      <c r="A776" s="34"/>
      <c r="B776" s="34"/>
      <c r="C776" s="35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</row>
    <row r="777" spans="1:20" ht="12.75">
      <c r="A777" s="34"/>
      <c r="B777" s="34"/>
      <c r="C777" s="35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</row>
    <row r="778" spans="1:20" ht="12.75">
      <c r="A778" s="34"/>
      <c r="B778" s="34"/>
      <c r="C778" s="35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</row>
    <row r="779" spans="1:20" ht="12.75">
      <c r="A779" s="34"/>
      <c r="B779" s="34"/>
      <c r="C779" s="35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</row>
    <row r="780" spans="1:20" ht="12.75">
      <c r="A780" s="34"/>
      <c r="B780" s="34"/>
      <c r="C780" s="35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</row>
    <row r="781" spans="1:20" ht="12.75">
      <c r="A781" s="34"/>
      <c r="B781" s="34"/>
      <c r="C781" s="35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</row>
    <row r="782" spans="1:20" ht="12.75">
      <c r="A782" s="34"/>
      <c r="B782" s="34"/>
      <c r="C782" s="35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</row>
    <row r="783" spans="1:20" ht="12.75">
      <c r="A783" s="34"/>
      <c r="B783" s="34"/>
      <c r="C783" s="35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</row>
    <row r="784" spans="1:20" ht="12.75">
      <c r="A784" s="34"/>
      <c r="B784" s="34"/>
      <c r="C784" s="35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</row>
    <row r="785" spans="1:20" ht="12.75">
      <c r="A785" s="34"/>
      <c r="B785" s="34"/>
      <c r="C785" s="35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</row>
    <row r="786" spans="1:20" ht="12.75">
      <c r="A786" s="34"/>
      <c r="B786" s="34"/>
      <c r="C786" s="35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</row>
    <row r="787" spans="1:20" ht="12.75">
      <c r="A787" s="34"/>
      <c r="B787" s="34"/>
      <c r="C787" s="35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</row>
    <row r="788" spans="1:20" ht="12.75">
      <c r="A788" s="34"/>
      <c r="B788" s="34"/>
      <c r="C788" s="35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</row>
    <row r="789" spans="1:20" ht="15.75">
      <c r="A789" s="34"/>
      <c r="B789" s="37"/>
      <c r="C789" s="95"/>
      <c r="D789" s="37"/>
      <c r="E789" s="37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</row>
    <row r="790" spans="1:20" ht="15.75">
      <c r="A790" s="34"/>
      <c r="B790" s="37"/>
      <c r="C790" s="95"/>
      <c r="D790" s="37"/>
      <c r="E790" s="37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</row>
    <row r="791" spans="1:20" ht="15.75">
      <c r="A791" s="34"/>
      <c r="B791" s="37"/>
      <c r="C791" s="95"/>
      <c r="D791" s="37"/>
      <c r="E791" s="37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</row>
    <row r="792" spans="1:20" ht="15.75">
      <c r="A792" s="34"/>
      <c r="B792" s="37"/>
      <c r="C792" s="95"/>
      <c r="D792" s="37"/>
      <c r="E792" s="37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</row>
    <row r="793" spans="1:20" ht="15.75">
      <c r="A793" s="34"/>
      <c r="B793" s="37"/>
      <c r="C793" s="95"/>
      <c r="D793" s="37"/>
      <c r="E793" s="37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</row>
    <row r="794" spans="1:20" ht="15.75">
      <c r="A794" s="34"/>
      <c r="B794" s="37"/>
      <c r="C794" s="95"/>
      <c r="D794" s="37"/>
      <c r="E794" s="37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</row>
    <row r="795" spans="1:20" ht="15.75">
      <c r="A795" s="34"/>
      <c r="B795" s="37"/>
      <c r="C795" s="95"/>
      <c r="D795" s="37"/>
      <c r="E795" s="37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</row>
    <row r="796" spans="1:20" ht="15.75">
      <c r="A796" s="34"/>
      <c r="B796" s="37"/>
      <c r="C796" s="95"/>
      <c r="D796" s="37"/>
      <c r="E796" s="37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</row>
    <row r="797" spans="1:20" ht="15.75">
      <c r="A797" s="34"/>
      <c r="B797" s="37"/>
      <c r="C797" s="95"/>
      <c r="D797" s="37"/>
      <c r="E797" s="37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</row>
    <row r="798" spans="1:20" ht="15.75">
      <c r="A798" s="34"/>
      <c r="B798" s="37"/>
      <c r="C798" s="95"/>
      <c r="D798" s="37"/>
      <c r="E798" s="37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</row>
    <row r="799" spans="1:20" ht="15.75">
      <c r="A799" s="34"/>
      <c r="B799" s="37"/>
      <c r="C799" s="95"/>
      <c r="D799" s="37"/>
      <c r="E799" s="37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</row>
    <row r="800" spans="1:20" ht="15.75">
      <c r="A800" s="34"/>
      <c r="B800" s="37"/>
      <c r="C800" s="95"/>
      <c r="D800" s="37"/>
      <c r="E800" s="37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</row>
    <row r="801" spans="1:20" ht="15.75">
      <c r="A801" s="34"/>
      <c r="B801" s="37"/>
      <c r="C801" s="95"/>
      <c r="D801" s="37"/>
      <c r="E801" s="37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</row>
    <row r="802" spans="1:20" ht="15.75">
      <c r="A802" s="34"/>
      <c r="B802" s="37"/>
      <c r="C802" s="95"/>
      <c r="D802" s="37"/>
      <c r="E802" s="37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</row>
    <row r="803" spans="1:20" ht="15.75">
      <c r="A803" s="34"/>
      <c r="B803" s="37"/>
      <c r="C803" s="95"/>
      <c r="D803" s="37"/>
      <c r="E803" s="37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</row>
    <row r="804" spans="1:20" ht="15.75">
      <c r="A804" s="34"/>
      <c r="B804" s="37"/>
      <c r="C804" s="95"/>
      <c r="D804" s="37"/>
      <c r="E804" s="37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</row>
    <row r="805" spans="1:20" ht="15.75">
      <c r="A805" s="34"/>
      <c r="B805" s="37"/>
      <c r="C805" s="95"/>
      <c r="D805" s="37"/>
      <c r="E805" s="37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</row>
    <row r="806" spans="1:20" ht="15.75">
      <c r="A806" s="34"/>
      <c r="B806" s="37"/>
      <c r="C806" s="95"/>
      <c r="D806" s="37"/>
      <c r="E806" s="37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</row>
    <row r="807" spans="1:20" ht="15.75">
      <c r="A807" s="34"/>
      <c r="B807" s="37"/>
      <c r="C807" s="95"/>
      <c r="D807" s="37"/>
      <c r="E807" s="37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</row>
    <row r="808" spans="1:20" ht="15.75">
      <c r="A808" s="34"/>
      <c r="B808" s="37"/>
      <c r="C808" s="95"/>
      <c r="D808" s="37"/>
      <c r="E808" s="37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</row>
    <row r="809" spans="1:20" ht="15.75">
      <c r="A809" s="34"/>
      <c r="B809" s="37"/>
      <c r="C809" s="95"/>
      <c r="D809" s="37"/>
      <c r="E809" s="37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</row>
    <row r="810" spans="1:20" ht="15.75">
      <c r="A810" s="34"/>
      <c r="B810" s="37"/>
      <c r="C810" s="95"/>
      <c r="D810" s="37"/>
      <c r="E810" s="37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</row>
    <row r="811" spans="1:20" ht="15.75">
      <c r="A811" s="34"/>
      <c r="B811" s="37"/>
      <c r="C811" s="95"/>
      <c r="D811" s="37"/>
      <c r="E811" s="37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</row>
    <row r="812" spans="1:20" ht="15.75">
      <c r="A812" s="34"/>
      <c r="B812" s="37"/>
      <c r="C812" s="95"/>
      <c r="D812" s="37"/>
      <c r="E812" s="37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</row>
    <row r="813" spans="1:20" ht="15.75">
      <c r="A813" s="34"/>
      <c r="B813" s="37"/>
      <c r="C813" s="95"/>
      <c r="D813" s="37"/>
      <c r="E813" s="37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</row>
    <row r="814" spans="1:20" ht="15.75">
      <c r="A814" s="34"/>
      <c r="B814" s="37"/>
      <c r="C814" s="95"/>
      <c r="D814" s="37"/>
      <c r="E814" s="37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</row>
    <row r="815" spans="1:20" ht="15.75">
      <c r="A815" s="34"/>
      <c r="B815" s="37"/>
      <c r="C815" s="95"/>
      <c r="D815" s="37"/>
      <c r="E815" s="37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</row>
    <row r="816" spans="1:20" ht="15.75">
      <c r="A816" s="34"/>
      <c r="B816" s="37"/>
      <c r="C816" s="95"/>
      <c r="D816" s="37"/>
      <c r="E816" s="37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</row>
    <row r="817" spans="1:20" ht="15.75">
      <c r="A817" s="34"/>
      <c r="B817" s="37"/>
      <c r="C817" s="95"/>
      <c r="D817" s="37"/>
      <c r="E817" s="37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</row>
    <row r="818" spans="1:20" ht="15.75">
      <c r="A818" s="34"/>
      <c r="B818" s="37"/>
      <c r="C818" s="95"/>
      <c r="D818" s="37"/>
      <c r="E818" s="37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</row>
    <row r="819" spans="1:20" ht="15.75">
      <c r="A819" s="34"/>
      <c r="B819" s="37"/>
      <c r="C819" s="95"/>
      <c r="D819" s="37"/>
      <c r="E819" s="37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</row>
    <row r="820" spans="1:20" ht="15.75">
      <c r="A820" s="34"/>
      <c r="B820" s="37"/>
      <c r="C820" s="95"/>
      <c r="D820" s="37"/>
      <c r="E820" s="37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</row>
    <row r="821" spans="1:20" ht="15.75">
      <c r="A821" s="34"/>
      <c r="B821" s="37"/>
      <c r="C821" s="95"/>
      <c r="D821" s="37"/>
      <c r="E821" s="37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</row>
    <row r="822" spans="1:20" ht="15.75">
      <c r="A822" s="34"/>
      <c r="B822" s="37"/>
      <c r="C822" s="95"/>
      <c r="D822" s="37"/>
      <c r="E822" s="37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</row>
    <row r="823" spans="1:20" ht="15.75">
      <c r="A823" s="34"/>
      <c r="B823" s="37"/>
      <c r="C823" s="95"/>
      <c r="D823" s="37"/>
      <c r="E823" s="37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</row>
    <row r="824" spans="1:20" ht="15.75">
      <c r="A824" s="34"/>
      <c r="B824" s="37"/>
      <c r="C824" s="95"/>
      <c r="D824" s="37"/>
      <c r="E824" s="37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</row>
    <row r="825" spans="1:20" ht="15.75">
      <c r="A825" s="34"/>
      <c r="B825" s="37"/>
      <c r="C825" s="95"/>
      <c r="D825" s="37"/>
      <c r="E825" s="37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</row>
    <row r="826" spans="1:20" ht="15.75">
      <c r="A826" s="34"/>
      <c r="B826" s="37"/>
      <c r="C826" s="95"/>
      <c r="D826" s="37"/>
      <c r="E826" s="37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</row>
    <row r="827" spans="1:20" ht="15.75">
      <c r="A827" s="34"/>
      <c r="B827" s="37"/>
      <c r="C827" s="95"/>
      <c r="D827" s="37"/>
      <c r="E827" s="37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</row>
    <row r="828" spans="1:20" ht="15.75">
      <c r="A828" s="34"/>
      <c r="B828" s="37"/>
      <c r="C828" s="95"/>
      <c r="D828" s="37"/>
      <c r="E828" s="37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</row>
    <row r="829" spans="1:20" ht="15.75">
      <c r="A829" s="34"/>
      <c r="B829" s="37"/>
      <c r="C829" s="95"/>
      <c r="D829" s="37"/>
      <c r="E829" s="37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</row>
    <row r="830" spans="1:20" ht="15.75">
      <c r="A830" s="34"/>
      <c r="B830" s="37"/>
      <c r="C830" s="95"/>
      <c r="D830" s="37"/>
      <c r="E830" s="37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</row>
    <row r="831" spans="1:20" ht="15.75">
      <c r="A831" s="34"/>
      <c r="B831" s="37"/>
      <c r="C831" s="95"/>
      <c r="D831" s="37"/>
      <c r="E831" s="37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</row>
    <row r="832" spans="1:20" ht="15.75">
      <c r="A832" s="34"/>
      <c r="B832" s="37"/>
      <c r="C832" s="95"/>
      <c r="D832" s="37"/>
      <c r="E832" s="37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</row>
    <row r="833" spans="1:20" ht="15.75">
      <c r="A833" s="34"/>
      <c r="B833" s="37"/>
      <c r="C833" s="95"/>
      <c r="D833" s="37"/>
      <c r="E833" s="37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</row>
    <row r="834" spans="1:20" ht="15.75">
      <c r="A834" s="34"/>
      <c r="B834" s="37"/>
      <c r="C834" s="95"/>
      <c r="D834" s="37"/>
      <c r="E834" s="37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</row>
    <row r="835" spans="1:20" ht="15.75">
      <c r="A835" s="34"/>
      <c r="B835" s="37"/>
      <c r="C835" s="95"/>
      <c r="D835" s="37"/>
      <c r="E835" s="37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</row>
    <row r="836" spans="1:20" ht="15.75">
      <c r="A836" s="34"/>
      <c r="B836" s="37"/>
      <c r="C836" s="95"/>
      <c r="D836" s="37"/>
      <c r="E836" s="37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</row>
    <row r="837" spans="1:20" ht="15.75">
      <c r="A837" s="34"/>
      <c r="B837" s="37"/>
      <c r="C837" s="95"/>
      <c r="D837" s="37"/>
      <c r="E837" s="37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</row>
    <row r="838" spans="1:20" ht="15.75">
      <c r="A838" s="34"/>
      <c r="B838" s="37"/>
      <c r="C838" s="95"/>
      <c r="D838" s="37"/>
      <c r="E838" s="37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</row>
    <row r="839" spans="1:20" ht="15.75">
      <c r="A839" s="34"/>
      <c r="B839" s="37"/>
      <c r="C839" s="95"/>
      <c r="D839" s="37"/>
      <c r="E839" s="37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</row>
    <row r="840" spans="1:20" ht="15.75">
      <c r="A840" s="34"/>
      <c r="B840" s="37"/>
      <c r="C840" s="95"/>
      <c r="D840" s="37"/>
      <c r="E840" s="37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</row>
    <row r="841" spans="1:20" ht="15.75">
      <c r="A841" s="34"/>
      <c r="B841" s="37"/>
      <c r="C841" s="95"/>
      <c r="D841" s="37"/>
      <c r="E841" s="37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</row>
    <row r="842" spans="1:20" ht="15.75">
      <c r="A842" s="34"/>
      <c r="B842" s="37"/>
      <c r="C842" s="95"/>
      <c r="D842" s="37"/>
      <c r="E842" s="37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</row>
    <row r="843" spans="1:20" ht="15.75">
      <c r="A843" s="34"/>
      <c r="B843" s="37"/>
      <c r="C843" s="95"/>
      <c r="D843" s="37"/>
      <c r="E843" s="37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</row>
    <row r="844" spans="1:20" ht="15.75">
      <c r="A844" s="34"/>
      <c r="B844" s="37"/>
      <c r="C844" s="95"/>
      <c r="D844" s="37"/>
      <c r="E844" s="37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</row>
    <row r="845" spans="1:20" ht="15.75">
      <c r="A845" s="34"/>
      <c r="B845" s="37"/>
      <c r="C845" s="95"/>
      <c r="D845" s="37"/>
      <c r="E845" s="37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</row>
    <row r="846" spans="1:20" ht="15.75">
      <c r="A846" s="34"/>
      <c r="B846" s="37"/>
      <c r="C846" s="95"/>
      <c r="D846" s="37"/>
      <c r="E846" s="37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</row>
    <row r="847" spans="1:20" ht="15.75">
      <c r="A847" s="34"/>
      <c r="B847" s="37"/>
      <c r="C847" s="95"/>
      <c r="D847" s="37"/>
      <c r="E847" s="37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</row>
    <row r="848" spans="1:20" ht="15.75">
      <c r="A848" s="34"/>
      <c r="B848" s="37"/>
      <c r="C848" s="95"/>
      <c r="D848" s="37"/>
      <c r="E848" s="37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</row>
    <row r="849" spans="1:20" ht="15.75">
      <c r="A849" s="34"/>
      <c r="B849" s="37"/>
      <c r="C849" s="95"/>
      <c r="D849" s="37"/>
      <c r="E849" s="37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</row>
    <row r="850" spans="1:20" ht="15.75">
      <c r="A850" s="34"/>
      <c r="B850" s="37"/>
      <c r="C850" s="95"/>
      <c r="D850" s="37"/>
      <c r="E850" s="37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</row>
    <row r="851" spans="1:20" ht="15.75">
      <c r="A851" s="34"/>
      <c r="B851" s="37"/>
      <c r="C851" s="95"/>
      <c r="D851" s="37"/>
      <c r="E851" s="37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</row>
    <row r="852" spans="1:20" ht="15.75">
      <c r="A852" s="34"/>
      <c r="B852" s="37"/>
      <c r="C852" s="95"/>
      <c r="D852" s="37"/>
      <c r="E852" s="37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</row>
    <row r="853" spans="1:20" ht="15.75">
      <c r="A853" s="34"/>
      <c r="B853" s="37"/>
      <c r="C853" s="95"/>
      <c r="D853" s="37"/>
      <c r="E853" s="37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</row>
    <row r="854" spans="1:20" ht="15.75">
      <c r="A854" s="34"/>
      <c r="B854" s="37"/>
      <c r="C854" s="95"/>
      <c r="D854" s="37"/>
      <c r="E854" s="37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</row>
    <row r="855" spans="1:20" ht="15.75">
      <c r="A855" s="34"/>
      <c r="B855" s="37"/>
      <c r="C855" s="95"/>
      <c r="D855" s="37"/>
      <c r="E855" s="37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</row>
    <row r="856" spans="1:20" ht="15.75">
      <c r="A856" s="34"/>
      <c r="B856" s="37"/>
      <c r="C856" s="95"/>
      <c r="D856" s="37"/>
      <c r="E856" s="37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</row>
    <row r="857" spans="1:20" ht="15.75">
      <c r="A857" s="34"/>
      <c r="B857" s="37"/>
      <c r="C857" s="95"/>
      <c r="D857" s="37"/>
      <c r="E857" s="37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</row>
    <row r="858" spans="1:20" ht="15.75">
      <c r="A858" s="34"/>
      <c r="B858" s="37"/>
      <c r="C858" s="95"/>
      <c r="D858" s="37"/>
      <c r="E858" s="37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</row>
    <row r="859" spans="1:20" ht="15.75">
      <c r="A859" s="34"/>
      <c r="B859" s="37"/>
      <c r="C859" s="95"/>
      <c r="D859" s="37"/>
      <c r="E859" s="37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</row>
    <row r="860" spans="1:20" ht="15.75">
      <c r="A860" s="34"/>
      <c r="B860" s="37"/>
      <c r="C860" s="95"/>
      <c r="D860" s="37"/>
      <c r="E860" s="37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</row>
    <row r="861" spans="1:20" ht="15.75">
      <c r="A861" s="34"/>
      <c r="B861" s="37"/>
      <c r="C861" s="95"/>
      <c r="D861" s="37"/>
      <c r="E861" s="37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</row>
    <row r="862" spans="1:20" ht="15.75">
      <c r="A862" s="34"/>
      <c r="B862" s="37"/>
      <c r="C862" s="95"/>
      <c r="D862" s="37"/>
      <c r="E862" s="37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</row>
    <row r="863" spans="1:20" ht="15.75">
      <c r="A863" s="34"/>
      <c r="B863" s="37"/>
      <c r="C863" s="95"/>
      <c r="D863" s="37"/>
      <c r="E863" s="37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</row>
    <row r="864" spans="1:20" ht="15.75">
      <c r="A864" s="34"/>
      <c r="B864" s="37"/>
      <c r="C864" s="95"/>
      <c r="D864" s="37"/>
      <c r="E864" s="37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</row>
    <row r="865" spans="1:20" ht="15.75">
      <c r="A865" s="34"/>
      <c r="B865" s="37"/>
      <c r="C865" s="95"/>
      <c r="D865" s="37"/>
      <c r="E865" s="37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</row>
    <row r="866" spans="1:20" ht="15.75">
      <c r="A866" s="34"/>
      <c r="B866" s="37"/>
      <c r="C866" s="95"/>
      <c r="D866" s="37"/>
      <c r="E866" s="37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</row>
    <row r="867" spans="1:20" ht="15.75">
      <c r="A867" s="34"/>
      <c r="B867" s="37"/>
      <c r="C867" s="95"/>
      <c r="D867" s="37"/>
      <c r="E867" s="37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</row>
    <row r="868" spans="1:20" ht="15.75">
      <c r="A868" s="34"/>
      <c r="B868" s="37"/>
      <c r="C868" s="95"/>
      <c r="D868" s="37"/>
      <c r="E868" s="37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</row>
    <row r="869" spans="1:20" ht="15.75">
      <c r="A869" s="34"/>
      <c r="B869" s="37"/>
      <c r="C869" s="95"/>
      <c r="D869" s="37"/>
      <c r="E869" s="37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</row>
    <row r="870" spans="1:20" ht="15.75">
      <c r="A870" s="34"/>
      <c r="B870" s="37"/>
      <c r="C870" s="95"/>
      <c r="D870" s="37"/>
      <c r="E870" s="37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</row>
    <row r="871" spans="1:20" ht="15.75">
      <c r="A871" s="34"/>
      <c r="B871" s="37"/>
      <c r="C871" s="95"/>
      <c r="D871" s="37"/>
      <c r="E871" s="37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</row>
    <row r="872" spans="1:20" ht="15.75">
      <c r="A872" s="34"/>
      <c r="B872" s="37"/>
      <c r="C872" s="95"/>
      <c r="D872" s="37"/>
      <c r="E872" s="37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</row>
    <row r="873" spans="1:20" ht="15.75">
      <c r="A873" s="34"/>
      <c r="B873" s="37"/>
      <c r="C873" s="95"/>
      <c r="D873" s="37"/>
      <c r="E873" s="37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</row>
    <row r="874" spans="1:20" ht="15.75">
      <c r="A874" s="34"/>
      <c r="B874" s="37"/>
      <c r="C874" s="95"/>
      <c r="D874" s="37"/>
      <c r="E874" s="37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</row>
    <row r="875" spans="1:20" ht="15.75">
      <c r="A875" s="34"/>
      <c r="B875" s="37"/>
      <c r="C875" s="95"/>
      <c r="D875" s="37"/>
      <c r="E875" s="37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</row>
    <row r="876" spans="1:20" ht="15.75">
      <c r="A876" s="34"/>
      <c r="B876" s="37"/>
      <c r="C876" s="95"/>
      <c r="D876" s="37"/>
      <c r="E876" s="37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</row>
    <row r="877" spans="1:20" ht="15.75">
      <c r="A877" s="34"/>
      <c r="B877" s="37"/>
      <c r="C877" s="95"/>
      <c r="D877" s="37"/>
      <c r="E877" s="37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</row>
    <row r="878" spans="1:20" ht="15.75">
      <c r="A878" s="34"/>
      <c r="B878" s="37"/>
      <c r="C878" s="95"/>
      <c r="D878" s="37"/>
      <c r="E878" s="37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</row>
    <row r="879" spans="1:20" ht="15.75">
      <c r="A879" s="34"/>
      <c r="B879" s="37"/>
      <c r="C879" s="95"/>
      <c r="D879" s="37"/>
      <c r="E879" s="37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</row>
    <row r="880" spans="1:20" ht="15.75">
      <c r="A880" s="34"/>
      <c r="B880" s="37"/>
      <c r="C880" s="95"/>
      <c r="D880" s="37"/>
      <c r="E880" s="37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</row>
    <row r="881" spans="1:20" ht="15.75">
      <c r="A881" s="34"/>
      <c r="B881" s="37"/>
      <c r="C881" s="95"/>
      <c r="D881" s="37"/>
      <c r="E881" s="37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</row>
    <row r="882" spans="1:20" ht="15.75">
      <c r="A882" s="34"/>
      <c r="B882" s="37"/>
      <c r="C882" s="95"/>
      <c r="D882" s="37"/>
      <c r="E882" s="37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</row>
    <row r="883" spans="1:20" ht="15.75">
      <c r="A883" s="34"/>
      <c r="B883" s="37"/>
      <c r="C883" s="95"/>
      <c r="D883" s="37"/>
      <c r="E883" s="37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</row>
    <row r="884" spans="1:20" ht="15.75">
      <c r="A884" s="34"/>
      <c r="B884" s="37"/>
      <c r="C884" s="95"/>
      <c r="D884" s="37"/>
      <c r="E884" s="37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</row>
    <row r="885" spans="1:20" ht="15.75">
      <c r="A885" s="34"/>
      <c r="B885" s="37"/>
      <c r="C885" s="95"/>
      <c r="D885" s="37"/>
      <c r="E885" s="37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</row>
    <row r="886" spans="1:20" ht="15.75">
      <c r="A886" s="34"/>
      <c r="B886" s="37"/>
      <c r="C886" s="95"/>
      <c r="D886" s="37"/>
      <c r="E886" s="37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</row>
    <row r="887" spans="1:20" ht="15.75">
      <c r="A887" s="34"/>
      <c r="B887" s="37"/>
      <c r="C887" s="95"/>
      <c r="D887" s="37"/>
      <c r="E887" s="37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</row>
    <row r="888" spans="1:20" ht="15.75">
      <c r="A888" s="34"/>
      <c r="B888" s="37"/>
      <c r="C888" s="95"/>
      <c r="D888" s="37"/>
      <c r="E888" s="37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</row>
    <row r="889" spans="1:20" ht="15.75">
      <c r="A889" s="34"/>
      <c r="B889" s="37"/>
      <c r="C889" s="95"/>
      <c r="D889" s="37"/>
      <c r="E889" s="37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</row>
    <row r="890" spans="1:20" ht="15.75">
      <c r="A890" s="34"/>
      <c r="B890" s="37"/>
      <c r="C890" s="95"/>
      <c r="D890" s="37"/>
      <c r="E890" s="37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</row>
    <row r="891" spans="1:20" ht="15.75">
      <c r="A891" s="34"/>
      <c r="B891" s="37"/>
      <c r="C891" s="95"/>
      <c r="D891" s="37"/>
      <c r="E891" s="37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</row>
    <row r="892" spans="1:20" ht="15.75">
      <c r="A892" s="34"/>
      <c r="B892" s="37"/>
      <c r="C892" s="95"/>
      <c r="D892" s="37"/>
      <c r="E892" s="37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</row>
    <row r="893" spans="1:20" ht="15.75">
      <c r="A893" s="34"/>
      <c r="B893" s="37"/>
      <c r="C893" s="95"/>
      <c r="D893" s="37"/>
      <c r="E893" s="37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</row>
    <row r="894" spans="1:20" ht="15.75">
      <c r="A894" s="34"/>
      <c r="B894" s="37"/>
      <c r="C894" s="95"/>
      <c r="D894" s="37"/>
      <c r="E894" s="37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</row>
    <row r="895" spans="1:20" ht="15.75">
      <c r="A895" s="34"/>
      <c r="B895" s="37"/>
      <c r="C895" s="95"/>
      <c r="D895" s="37"/>
      <c r="E895" s="37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</row>
    <row r="896" spans="1:20" ht="15.75">
      <c r="A896" s="34"/>
      <c r="B896" s="37"/>
      <c r="C896" s="95"/>
      <c r="D896" s="37"/>
      <c r="E896" s="37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</row>
    <row r="897" spans="1:20" ht="15.75">
      <c r="A897" s="34"/>
      <c r="B897" s="37"/>
      <c r="C897" s="95"/>
      <c r="D897" s="37"/>
      <c r="E897" s="37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</row>
    <row r="898" spans="1:20" ht="15.75">
      <c r="A898" s="34"/>
      <c r="B898" s="37"/>
      <c r="C898" s="95"/>
      <c r="D898" s="37"/>
      <c r="E898" s="37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</row>
    <row r="899" spans="1:20" ht="15.75">
      <c r="A899" s="34"/>
      <c r="B899" s="37"/>
      <c r="C899" s="95"/>
      <c r="D899" s="37"/>
      <c r="E899" s="37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</row>
    <row r="900" spans="1:20" ht="15.75">
      <c r="A900" s="34"/>
      <c r="B900" s="37"/>
      <c r="C900" s="95"/>
      <c r="D900" s="37"/>
      <c r="E900" s="37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</row>
    <row r="901" spans="1:20" ht="15.75">
      <c r="A901" s="34"/>
      <c r="B901" s="37"/>
      <c r="C901" s="95"/>
      <c r="D901" s="37"/>
      <c r="E901" s="37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</row>
    <row r="902" spans="1:20" ht="15.75">
      <c r="A902" s="34"/>
      <c r="B902" s="37"/>
      <c r="C902" s="95"/>
      <c r="D902" s="37"/>
      <c r="E902" s="37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</row>
    <row r="903" spans="1:20" ht="15.75">
      <c r="A903" s="34"/>
      <c r="B903" s="37"/>
      <c r="C903" s="95"/>
      <c r="D903" s="37"/>
      <c r="E903" s="37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</row>
    <row r="904" spans="1:20" ht="15.75">
      <c r="A904" s="34"/>
      <c r="B904" s="37"/>
      <c r="C904" s="95"/>
      <c r="D904" s="37"/>
      <c r="E904" s="37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</row>
    <row r="905" spans="1:20" ht="15.75">
      <c r="A905" s="34"/>
      <c r="B905" s="37"/>
      <c r="C905" s="95"/>
      <c r="D905" s="37"/>
      <c r="E905" s="37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</row>
    <row r="906" spans="1:20" ht="15.75">
      <c r="A906" s="34"/>
      <c r="B906" s="37"/>
      <c r="C906" s="95"/>
      <c r="D906" s="37"/>
      <c r="E906" s="37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</row>
    <row r="907" spans="1:20" ht="15.75">
      <c r="A907" s="34"/>
      <c r="B907" s="37"/>
      <c r="C907" s="95"/>
      <c r="D907" s="37"/>
      <c r="E907" s="37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</row>
    <row r="908" spans="1:20" ht="15.75">
      <c r="A908" s="34"/>
      <c r="B908" s="37"/>
      <c r="C908" s="95"/>
      <c r="D908" s="37"/>
      <c r="E908" s="37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</row>
    <row r="909" spans="1:20" ht="15.75">
      <c r="A909" s="34"/>
      <c r="B909" s="37"/>
      <c r="C909" s="95"/>
      <c r="D909" s="37"/>
      <c r="E909" s="37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</row>
    <row r="910" spans="1:20" ht="15.75">
      <c r="A910" s="34"/>
      <c r="B910" s="37"/>
      <c r="C910" s="95"/>
      <c r="D910" s="37"/>
      <c r="E910" s="37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</row>
    <row r="911" spans="1:20" ht="15.75">
      <c r="A911" s="34"/>
      <c r="B911" s="37"/>
      <c r="C911" s="95"/>
      <c r="D911" s="37"/>
      <c r="E911" s="37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</row>
    <row r="912" spans="1:20" ht="15.75">
      <c r="A912" s="34"/>
      <c r="B912" s="37"/>
      <c r="C912" s="95"/>
      <c r="D912" s="37"/>
      <c r="E912" s="37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</row>
  </sheetData>
  <mergeCells count="5">
    <mergeCell ref="B4:B5"/>
    <mergeCell ref="F4:Q4"/>
    <mergeCell ref="B3:S3"/>
    <mergeCell ref="R4:R5"/>
    <mergeCell ref="S4:S5"/>
  </mergeCells>
  <printOptions/>
  <pageMargins left="0.75" right="0.75" top="1" bottom="1" header="0.5" footer="0.5"/>
  <pageSetup horizontalDpi="600" verticalDpi="600" orientation="landscape" paperSize="9" scale="60" r:id="rId1"/>
  <rowBreaks count="9" manualBreakCount="9">
    <brk id="174" max="255" man="1"/>
    <brk id="201" max="17" man="1"/>
    <brk id="225" max="255" man="1"/>
    <brk id="335" max="255" man="1"/>
    <brk id="347" max="255" man="1"/>
    <brk id="424" max="255" man="1"/>
    <brk id="466" max="255" man="1"/>
    <brk id="505" max="255" man="1"/>
    <brk id="5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S1210"/>
  <sheetViews>
    <sheetView workbookViewId="0" topLeftCell="A286">
      <selection activeCell="B20" sqref="B20"/>
    </sheetView>
  </sheetViews>
  <sheetFormatPr defaultColWidth="9.00390625" defaultRowHeight="12.75"/>
  <cols>
    <col min="1" max="1" width="4.625" style="0" customWidth="1"/>
    <col min="2" max="2" width="46.75390625" style="32" customWidth="1"/>
    <col min="3" max="3" width="10.25390625" style="64" customWidth="1"/>
    <col min="4" max="4" width="9.75390625" style="32" customWidth="1"/>
    <col min="6" max="6" width="14.125" style="0" customWidth="1"/>
  </cols>
  <sheetData>
    <row r="1" ht="19.5" customHeight="1"/>
    <row r="3" spans="2:18" ht="15.75">
      <c r="B3" s="138" t="s">
        <v>814</v>
      </c>
      <c r="C3" s="138"/>
      <c r="D3" s="138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2:18" ht="15.75">
      <c r="B4" s="136" t="s">
        <v>815</v>
      </c>
      <c r="C4" s="41"/>
      <c r="D4" s="41"/>
      <c r="E4" s="137" t="s">
        <v>816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 t="s">
        <v>998</v>
      </c>
      <c r="R4" s="137" t="s">
        <v>999</v>
      </c>
    </row>
    <row r="5" spans="2:18" ht="31.5">
      <c r="B5" s="136"/>
      <c r="C5" s="41" t="s">
        <v>1000</v>
      </c>
      <c r="D5" s="41">
        <v>2017</v>
      </c>
      <c r="E5" s="15" t="s">
        <v>817</v>
      </c>
      <c r="F5" s="15" t="s">
        <v>818</v>
      </c>
      <c r="G5" s="15" t="s">
        <v>819</v>
      </c>
      <c r="H5" s="15" t="s">
        <v>820</v>
      </c>
      <c r="I5" s="15" t="s">
        <v>735</v>
      </c>
      <c r="J5" s="15" t="s">
        <v>821</v>
      </c>
      <c r="K5" s="15" t="s">
        <v>822</v>
      </c>
      <c r="L5" s="15" t="s">
        <v>823</v>
      </c>
      <c r="M5" s="15" t="s">
        <v>824</v>
      </c>
      <c r="N5" s="15" t="s">
        <v>825</v>
      </c>
      <c r="O5" s="15" t="s">
        <v>826</v>
      </c>
      <c r="P5" s="15" t="s">
        <v>827</v>
      </c>
      <c r="Q5" s="137"/>
      <c r="R5" s="137"/>
    </row>
    <row r="6" spans="2:18" ht="15.75">
      <c r="B6" s="21" t="s">
        <v>1001</v>
      </c>
      <c r="C6" s="21"/>
      <c r="D6" s="21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21"/>
      <c r="R6" s="21"/>
    </row>
    <row r="7" spans="1:18" ht="18.75">
      <c r="A7">
        <f aca="true" t="shared" si="0" ref="A7:A71">A6+1</f>
        <v>1</v>
      </c>
      <c r="B7" s="22" t="s">
        <v>1002</v>
      </c>
      <c r="C7" s="65">
        <v>16</v>
      </c>
      <c r="D7" s="17"/>
      <c r="F7" s="17"/>
      <c r="G7" s="2"/>
      <c r="H7" s="1"/>
      <c r="I7" s="1"/>
      <c r="J7" s="1"/>
      <c r="K7" s="1"/>
      <c r="L7" s="1"/>
      <c r="M7" s="1"/>
      <c r="N7" s="1"/>
      <c r="O7" s="1"/>
      <c r="P7" s="1"/>
      <c r="Q7" s="17" t="s">
        <v>828</v>
      </c>
      <c r="R7" s="17"/>
    </row>
    <row r="8" spans="1:18" ht="18.75">
      <c r="A8">
        <f t="shared" si="0"/>
        <v>2</v>
      </c>
      <c r="B8" s="22" t="s">
        <v>1003</v>
      </c>
      <c r="C8" s="65">
        <v>16</v>
      </c>
      <c r="D8" s="17"/>
      <c r="E8" s="17"/>
      <c r="F8" s="17"/>
      <c r="G8" s="2"/>
      <c r="H8" s="1"/>
      <c r="I8" s="1"/>
      <c r="J8" s="1"/>
      <c r="K8" s="1"/>
      <c r="L8" s="1"/>
      <c r="M8" s="1"/>
      <c r="N8" s="1"/>
      <c r="O8" s="1"/>
      <c r="P8" s="1"/>
      <c r="Q8" s="17" t="s">
        <v>828</v>
      </c>
      <c r="R8" s="17"/>
    </row>
    <row r="9" spans="1:18" ht="18.75">
      <c r="A9">
        <f t="shared" si="0"/>
        <v>3</v>
      </c>
      <c r="B9" s="18" t="s">
        <v>1004</v>
      </c>
      <c r="C9" s="66">
        <v>16</v>
      </c>
      <c r="D9" s="17"/>
      <c r="E9" s="17"/>
      <c r="F9" s="17"/>
      <c r="G9" s="2"/>
      <c r="H9" s="1"/>
      <c r="I9" s="1"/>
      <c r="J9" s="1"/>
      <c r="K9" s="1"/>
      <c r="L9" s="1"/>
      <c r="M9" s="1"/>
      <c r="N9" s="1"/>
      <c r="O9" s="1"/>
      <c r="P9" s="1"/>
      <c r="Q9" s="17" t="s">
        <v>828</v>
      </c>
      <c r="R9" s="17"/>
    </row>
    <row r="10" spans="1:18" ht="18.75">
      <c r="A10">
        <f t="shared" si="0"/>
        <v>4</v>
      </c>
      <c r="B10" s="18" t="s">
        <v>1005</v>
      </c>
      <c r="C10" s="66">
        <v>16</v>
      </c>
      <c r="D10" s="17"/>
      <c r="E10" s="67"/>
      <c r="F10" s="17"/>
      <c r="G10" s="17"/>
      <c r="H10" s="1"/>
      <c r="I10" s="1"/>
      <c r="J10" s="1"/>
      <c r="K10" s="1"/>
      <c r="L10" s="1"/>
      <c r="M10" s="1"/>
      <c r="N10" s="1"/>
      <c r="O10" s="1"/>
      <c r="P10" s="1"/>
      <c r="Q10" s="17" t="s">
        <v>828</v>
      </c>
      <c r="R10" s="17"/>
    </row>
    <row r="11" spans="1:18" ht="18.75">
      <c r="A11">
        <f t="shared" si="0"/>
        <v>5</v>
      </c>
      <c r="B11" s="18" t="s">
        <v>1006</v>
      </c>
      <c r="C11" s="66">
        <v>20</v>
      </c>
      <c r="D11" s="17"/>
      <c r="E11" s="67"/>
      <c r="F11" s="17"/>
      <c r="G11" s="17"/>
      <c r="H11" s="1"/>
      <c r="I11" s="1"/>
      <c r="J11" s="1"/>
      <c r="K11" s="1"/>
      <c r="L11" s="1"/>
      <c r="M11" s="1"/>
      <c r="N11" s="1"/>
      <c r="O11" s="1"/>
      <c r="P11" s="1"/>
      <c r="Q11" s="17" t="s">
        <v>828</v>
      </c>
      <c r="R11" s="17"/>
    </row>
    <row r="12" spans="1:18" ht="18.75">
      <c r="A12">
        <f t="shared" si="0"/>
        <v>6</v>
      </c>
      <c r="B12" s="18" t="s">
        <v>1007</v>
      </c>
      <c r="C12" s="66">
        <v>12</v>
      </c>
      <c r="D12" s="17"/>
      <c r="E12" s="67"/>
      <c r="F12" s="17"/>
      <c r="G12" s="17"/>
      <c r="H12" s="1"/>
      <c r="I12" s="1"/>
      <c r="J12" s="1"/>
      <c r="K12" s="1"/>
      <c r="L12" s="1"/>
      <c r="M12" s="1"/>
      <c r="N12" s="1"/>
      <c r="O12" s="1"/>
      <c r="P12" s="1"/>
      <c r="Q12" s="17" t="s">
        <v>828</v>
      </c>
      <c r="R12" s="17"/>
    </row>
    <row r="13" spans="1:18" ht="18.75">
      <c r="A13">
        <f t="shared" si="0"/>
        <v>7</v>
      </c>
      <c r="B13" s="18" t="s">
        <v>1008</v>
      </c>
      <c r="C13" s="66">
        <v>52</v>
      </c>
      <c r="D13" s="17"/>
      <c r="E13" s="67"/>
      <c r="F13" s="68"/>
      <c r="G13" s="17"/>
      <c r="H13" s="17"/>
      <c r="I13" s="1"/>
      <c r="J13" s="1"/>
      <c r="K13" s="1"/>
      <c r="L13" s="1"/>
      <c r="M13" s="1"/>
      <c r="N13" s="1"/>
      <c r="O13" s="1"/>
      <c r="P13" s="1"/>
      <c r="Q13" s="17" t="s">
        <v>828</v>
      </c>
      <c r="R13" s="17"/>
    </row>
    <row r="14" spans="1:18" ht="18.75">
      <c r="A14">
        <f t="shared" si="0"/>
        <v>8</v>
      </c>
      <c r="B14" s="18" t="s">
        <v>1009</v>
      </c>
      <c r="C14" s="66">
        <v>22</v>
      </c>
      <c r="D14" s="17"/>
      <c r="E14" s="67"/>
      <c r="F14" s="68"/>
      <c r="G14" s="2"/>
      <c r="H14" s="17"/>
      <c r="I14" s="1"/>
      <c r="J14" s="1"/>
      <c r="K14" s="1"/>
      <c r="L14" s="1"/>
      <c r="M14" s="1"/>
      <c r="N14" s="1"/>
      <c r="O14" s="1"/>
      <c r="P14" s="1"/>
      <c r="Q14" s="17" t="s">
        <v>828</v>
      </c>
      <c r="R14" s="17"/>
    </row>
    <row r="15" spans="1:18" ht="18.75">
      <c r="A15">
        <f t="shared" si="0"/>
        <v>9</v>
      </c>
      <c r="B15" s="18" t="s">
        <v>1010</v>
      </c>
      <c r="C15" s="66">
        <v>22</v>
      </c>
      <c r="D15" s="17"/>
      <c r="E15" s="67"/>
      <c r="F15" s="68"/>
      <c r="G15" s="2"/>
      <c r="H15" s="17"/>
      <c r="I15" s="1"/>
      <c r="J15" s="1"/>
      <c r="K15" s="1"/>
      <c r="L15" s="1"/>
      <c r="M15" s="1"/>
      <c r="N15" s="1"/>
      <c r="O15" s="1"/>
      <c r="P15" s="1"/>
      <c r="Q15" s="17" t="s">
        <v>828</v>
      </c>
      <c r="R15" s="17"/>
    </row>
    <row r="16" spans="1:18" ht="18.75">
      <c r="A16">
        <f t="shared" si="0"/>
        <v>10</v>
      </c>
      <c r="B16" s="18" t="s">
        <v>1011</v>
      </c>
      <c r="C16" s="66">
        <v>70</v>
      </c>
      <c r="D16" s="17"/>
      <c r="E16" s="67"/>
      <c r="F16" s="68"/>
      <c r="G16" s="2"/>
      <c r="H16" s="1"/>
      <c r="I16" s="17"/>
      <c r="J16" s="1"/>
      <c r="K16" s="1"/>
      <c r="L16" s="1"/>
      <c r="M16" s="1"/>
      <c r="N16" s="1"/>
      <c r="O16" s="1"/>
      <c r="P16" s="1"/>
      <c r="Q16" s="17" t="s">
        <v>828</v>
      </c>
      <c r="R16" s="17"/>
    </row>
    <row r="17" spans="1:18" ht="18.75">
      <c r="A17">
        <f t="shared" si="0"/>
        <v>11</v>
      </c>
      <c r="B17" s="18" t="s">
        <v>1012</v>
      </c>
      <c r="C17" s="66">
        <v>72</v>
      </c>
      <c r="D17" s="17"/>
      <c r="E17" s="67"/>
      <c r="F17" s="68"/>
      <c r="G17" s="2"/>
      <c r="H17" s="1"/>
      <c r="I17" s="1"/>
      <c r="J17" s="17"/>
      <c r="K17" s="1"/>
      <c r="L17" s="1"/>
      <c r="M17" s="1"/>
      <c r="N17" s="1"/>
      <c r="O17" s="1"/>
      <c r="P17" s="1"/>
      <c r="Q17" s="17" t="s">
        <v>828</v>
      </c>
      <c r="R17" s="17"/>
    </row>
    <row r="18" spans="1:18" ht="18.75">
      <c r="A18">
        <f t="shared" si="0"/>
        <v>12</v>
      </c>
      <c r="B18" s="18" t="s">
        <v>1013</v>
      </c>
      <c r="C18" s="66">
        <v>174</v>
      </c>
      <c r="D18" s="17"/>
      <c r="E18" s="67"/>
      <c r="F18" s="68"/>
      <c r="G18" s="2"/>
      <c r="H18" s="1"/>
      <c r="I18" s="1"/>
      <c r="J18" s="1"/>
      <c r="K18" s="1"/>
      <c r="L18" s="1"/>
      <c r="M18" s="17"/>
      <c r="N18" s="1"/>
      <c r="O18" s="1"/>
      <c r="P18" s="1"/>
      <c r="Q18" s="17" t="s">
        <v>828</v>
      </c>
      <c r="R18" s="17"/>
    </row>
    <row r="19" spans="1:18" ht="18.75">
      <c r="A19">
        <f t="shared" si="0"/>
        <v>13</v>
      </c>
      <c r="B19" s="18" t="s">
        <v>1014</v>
      </c>
      <c r="C19" s="66">
        <v>144</v>
      </c>
      <c r="D19" s="17"/>
      <c r="E19" s="67"/>
      <c r="F19" s="68"/>
      <c r="G19" s="2"/>
      <c r="H19" s="1"/>
      <c r="I19" s="1"/>
      <c r="J19" s="1"/>
      <c r="K19" s="1"/>
      <c r="L19" s="1"/>
      <c r="M19" s="1"/>
      <c r="N19" s="17"/>
      <c r="O19" s="1"/>
      <c r="P19" s="1"/>
      <c r="Q19" s="17" t="s">
        <v>828</v>
      </c>
      <c r="R19" s="17"/>
    </row>
    <row r="20" spans="1:18" ht="18.75">
      <c r="A20">
        <f t="shared" si="0"/>
        <v>14</v>
      </c>
      <c r="B20" s="18" t="s">
        <v>1015</v>
      </c>
      <c r="C20" s="66">
        <v>63</v>
      </c>
      <c r="D20" s="17"/>
      <c r="E20" s="67"/>
      <c r="F20" s="68"/>
      <c r="G20" s="2"/>
      <c r="H20" s="1"/>
      <c r="I20" s="1"/>
      <c r="J20" s="1"/>
      <c r="K20" s="1"/>
      <c r="L20" s="1"/>
      <c r="M20" s="1"/>
      <c r="N20" s="1"/>
      <c r="O20" s="17"/>
      <c r="P20" s="1"/>
      <c r="Q20" s="17" t="s">
        <v>828</v>
      </c>
      <c r="R20" s="17"/>
    </row>
    <row r="21" spans="1:18" ht="18.75">
      <c r="A21">
        <f t="shared" si="0"/>
        <v>15</v>
      </c>
      <c r="B21" s="18" t="s">
        <v>1016</v>
      </c>
      <c r="C21" s="66">
        <v>63</v>
      </c>
      <c r="D21" s="17"/>
      <c r="E21" s="67"/>
      <c r="F21" s="68"/>
      <c r="G21" s="2"/>
      <c r="H21" s="1"/>
      <c r="I21" s="1"/>
      <c r="J21" s="1"/>
      <c r="K21" s="1"/>
      <c r="L21" s="1"/>
      <c r="M21" s="1"/>
      <c r="N21" s="1"/>
      <c r="O21" s="1"/>
      <c r="P21" s="17"/>
      <c r="Q21" s="17" t="s">
        <v>828</v>
      </c>
      <c r="R21" s="17"/>
    </row>
    <row r="22" spans="1:18" ht="18.75">
      <c r="A22">
        <f t="shared" si="0"/>
        <v>16</v>
      </c>
      <c r="B22" s="18" t="s">
        <v>1017</v>
      </c>
      <c r="C22" s="66">
        <v>63</v>
      </c>
      <c r="D22" s="17"/>
      <c r="E22" s="67"/>
      <c r="F22" s="68"/>
      <c r="G22" s="2"/>
      <c r="H22" s="1"/>
      <c r="I22" s="1"/>
      <c r="J22" s="1"/>
      <c r="K22" s="1"/>
      <c r="L22" s="1"/>
      <c r="M22" s="1"/>
      <c r="N22" s="1"/>
      <c r="O22" s="1"/>
      <c r="P22" s="17"/>
      <c r="Q22" s="17" t="s">
        <v>828</v>
      </c>
      <c r="R22" s="17"/>
    </row>
    <row r="23" spans="1:18" ht="18.75">
      <c r="A23">
        <f t="shared" si="0"/>
        <v>17</v>
      </c>
      <c r="B23" s="69" t="s">
        <v>1018</v>
      </c>
      <c r="C23" s="70">
        <v>175</v>
      </c>
      <c r="D23" s="17"/>
      <c r="E23" s="3"/>
      <c r="F23" s="68"/>
      <c r="G23" s="2"/>
      <c r="H23" s="1"/>
      <c r="I23" s="1"/>
      <c r="J23" s="1"/>
      <c r="K23" s="1"/>
      <c r="L23" s="1"/>
      <c r="M23" s="17"/>
      <c r="N23" s="1"/>
      <c r="O23" s="1"/>
      <c r="P23" s="1"/>
      <c r="Q23" s="17" t="s">
        <v>828</v>
      </c>
      <c r="R23" s="17"/>
    </row>
    <row r="24" spans="1:18" ht="18.75">
      <c r="A24">
        <f t="shared" si="0"/>
        <v>18</v>
      </c>
      <c r="B24" s="22" t="s">
        <v>1019</v>
      </c>
      <c r="C24" s="65">
        <v>1</v>
      </c>
      <c r="D24" s="17"/>
      <c r="E24" s="3"/>
      <c r="F24" s="71"/>
      <c r="G24" s="2"/>
      <c r="H24" s="1"/>
      <c r="I24" s="1"/>
      <c r="J24" s="1"/>
      <c r="K24" s="1"/>
      <c r="L24" s="1"/>
      <c r="M24" s="17"/>
      <c r="N24" s="1"/>
      <c r="O24" s="1"/>
      <c r="P24" s="1"/>
      <c r="Q24" s="1"/>
      <c r="R24" s="17" t="s">
        <v>828</v>
      </c>
    </row>
    <row r="25" spans="1:18" ht="18.75">
      <c r="A25">
        <f t="shared" si="0"/>
        <v>19</v>
      </c>
      <c r="B25" s="22" t="s">
        <v>1020</v>
      </c>
      <c r="C25" s="65">
        <v>100</v>
      </c>
      <c r="D25" s="17"/>
      <c r="E25" s="17"/>
      <c r="F25" s="71"/>
      <c r="G25" s="2"/>
      <c r="H25" s="1"/>
      <c r="I25" s="1"/>
      <c r="J25" s="1"/>
      <c r="K25" s="1"/>
      <c r="L25" s="1"/>
      <c r="M25" s="1"/>
      <c r="N25" s="1"/>
      <c r="O25" s="1"/>
      <c r="P25" s="1"/>
      <c r="Q25" s="17" t="s">
        <v>828</v>
      </c>
      <c r="R25" s="17"/>
    </row>
    <row r="26" spans="1:18" ht="18.75">
      <c r="A26">
        <f t="shared" si="0"/>
        <v>20</v>
      </c>
      <c r="B26" s="22" t="s">
        <v>1021</v>
      </c>
      <c r="C26" s="65">
        <v>4</v>
      </c>
      <c r="D26" s="17"/>
      <c r="E26" s="17"/>
      <c r="F26" s="71"/>
      <c r="G26" s="2"/>
      <c r="H26" s="1"/>
      <c r="I26" s="1"/>
      <c r="J26" s="1"/>
      <c r="K26" s="1"/>
      <c r="L26" s="1"/>
      <c r="M26" s="1"/>
      <c r="N26" s="1"/>
      <c r="O26" s="1"/>
      <c r="P26" s="1"/>
      <c r="Q26" s="17" t="s">
        <v>828</v>
      </c>
      <c r="R26" s="17"/>
    </row>
    <row r="27" spans="1:18" ht="18.75">
      <c r="A27">
        <f t="shared" si="0"/>
        <v>21</v>
      </c>
      <c r="B27" s="22" t="s">
        <v>1022</v>
      </c>
      <c r="C27" s="65">
        <v>69</v>
      </c>
      <c r="D27" s="17"/>
      <c r="E27" s="3"/>
      <c r="F27" s="17"/>
      <c r="G27" s="2"/>
      <c r="H27" s="1"/>
      <c r="I27" s="1"/>
      <c r="J27" s="1"/>
      <c r="K27" s="1"/>
      <c r="L27" s="1"/>
      <c r="M27" s="1"/>
      <c r="N27" s="1"/>
      <c r="O27" s="1"/>
      <c r="P27" s="1"/>
      <c r="Q27" s="17" t="s">
        <v>828</v>
      </c>
      <c r="R27" s="17"/>
    </row>
    <row r="28" spans="1:18" ht="18.75">
      <c r="A28">
        <f t="shared" si="0"/>
        <v>22</v>
      </c>
      <c r="B28" s="22" t="s">
        <v>1023</v>
      </c>
      <c r="C28" s="65">
        <v>80</v>
      </c>
      <c r="D28" s="17"/>
      <c r="E28" s="3"/>
      <c r="F28" s="17"/>
      <c r="G28" s="2"/>
      <c r="H28" s="1"/>
      <c r="I28" s="1"/>
      <c r="J28" s="1"/>
      <c r="K28" s="1"/>
      <c r="L28" s="1"/>
      <c r="M28" s="1"/>
      <c r="N28" s="1"/>
      <c r="O28" s="1"/>
      <c r="P28" s="1"/>
      <c r="Q28" s="17" t="s">
        <v>828</v>
      </c>
      <c r="R28" s="17"/>
    </row>
    <row r="29" spans="1:18" ht="18.75">
      <c r="A29">
        <f t="shared" si="0"/>
        <v>23</v>
      </c>
      <c r="B29" s="72" t="s">
        <v>1024</v>
      </c>
      <c r="C29" s="73">
        <v>38</v>
      </c>
      <c r="D29" s="17"/>
      <c r="E29" s="67"/>
      <c r="F29" s="68"/>
      <c r="G29" s="17"/>
      <c r="H29" s="1"/>
      <c r="I29" s="1"/>
      <c r="J29" s="1"/>
      <c r="K29" s="1"/>
      <c r="L29" s="1"/>
      <c r="M29" s="1"/>
      <c r="N29" s="1"/>
      <c r="O29" s="1"/>
      <c r="P29" s="1"/>
      <c r="Q29" s="17" t="s">
        <v>828</v>
      </c>
      <c r="R29" s="17"/>
    </row>
    <row r="30" spans="1:18" ht="18.75">
      <c r="A30">
        <f t="shared" si="0"/>
        <v>24</v>
      </c>
      <c r="B30" s="72" t="s">
        <v>1025</v>
      </c>
      <c r="C30" s="73">
        <v>68</v>
      </c>
      <c r="D30" s="17"/>
      <c r="E30" s="67"/>
      <c r="F30" s="68"/>
      <c r="G30" s="17"/>
      <c r="H30" s="1"/>
      <c r="I30" s="1"/>
      <c r="J30" s="1"/>
      <c r="K30" s="1"/>
      <c r="L30" s="1"/>
      <c r="M30" s="1"/>
      <c r="N30" s="1"/>
      <c r="O30" s="1"/>
      <c r="P30" s="1"/>
      <c r="Q30" s="17" t="s">
        <v>828</v>
      </c>
      <c r="R30" s="17"/>
    </row>
    <row r="31" spans="1:18" ht="18.75">
      <c r="A31">
        <f t="shared" si="0"/>
        <v>25</v>
      </c>
      <c r="B31" s="72" t="s">
        <v>1026</v>
      </c>
      <c r="C31" s="73">
        <v>32</v>
      </c>
      <c r="D31" s="17"/>
      <c r="E31" s="67"/>
      <c r="F31" s="68"/>
      <c r="G31" s="2"/>
      <c r="H31" s="17"/>
      <c r="I31" s="1"/>
      <c r="J31" s="1"/>
      <c r="K31" s="1"/>
      <c r="L31" s="1"/>
      <c r="M31" s="1"/>
      <c r="N31" s="1"/>
      <c r="O31" s="1"/>
      <c r="P31" s="1"/>
      <c r="Q31" s="17" t="s">
        <v>828</v>
      </c>
      <c r="R31" s="17"/>
    </row>
    <row r="32" spans="1:18" ht="18.75">
      <c r="A32">
        <f t="shared" si="0"/>
        <v>26</v>
      </c>
      <c r="B32" s="72" t="s">
        <v>1027</v>
      </c>
      <c r="C32" s="73">
        <v>55</v>
      </c>
      <c r="D32" s="17"/>
      <c r="E32" s="67"/>
      <c r="F32" s="68"/>
      <c r="G32" s="2"/>
      <c r="H32" s="17"/>
      <c r="I32" s="1"/>
      <c r="J32" s="1"/>
      <c r="K32" s="1"/>
      <c r="L32" s="1"/>
      <c r="M32" s="1"/>
      <c r="N32" s="1"/>
      <c r="O32" s="1"/>
      <c r="P32" s="1"/>
      <c r="Q32" s="17" t="s">
        <v>828</v>
      </c>
      <c r="R32" s="17"/>
    </row>
    <row r="33" spans="1:18" ht="18.75">
      <c r="A33">
        <f t="shared" si="0"/>
        <v>27</v>
      </c>
      <c r="B33" s="72" t="s">
        <v>1028</v>
      </c>
      <c r="C33" s="73">
        <v>80</v>
      </c>
      <c r="D33" s="17"/>
      <c r="E33" s="67"/>
      <c r="F33" s="68"/>
      <c r="G33" s="2"/>
      <c r="H33" s="17"/>
      <c r="I33" s="1"/>
      <c r="J33" s="1"/>
      <c r="K33" s="1"/>
      <c r="L33" s="1"/>
      <c r="M33" s="1"/>
      <c r="N33" s="1"/>
      <c r="O33" s="1"/>
      <c r="P33" s="1"/>
      <c r="Q33" s="17" t="s">
        <v>828</v>
      </c>
      <c r="R33" s="17"/>
    </row>
    <row r="34" spans="1:18" ht="18.75">
      <c r="A34">
        <f t="shared" si="0"/>
        <v>28</v>
      </c>
      <c r="B34" s="72" t="s">
        <v>1029</v>
      </c>
      <c r="C34" s="73">
        <v>68</v>
      </c>
      <c r="D34" s="17"/>
      <c r="E34" s="67"/>
      <c r="F34" s="68"/>
      <c r="G34" s="2"/>
      <c r="H34" s="1"/>
      <c r="I34" s="17"/>
      <c r="J34" s="1"/>
      <c r="K34" s="1"/>
      <c r="L34" s="1"/>
      <c r="M34" s="1"/>
      <c r="N34" s="1"/>
      <c r="O34" s="1"/>
      <c r="P34" s="1"/>
      <c r="Q34" s="17" t="s">
        <v>828</v>
      </c>
      <c r="R34" s="17"/>
    </row>
    <row r="35" spans="1:18" ht="18.75">
      <c r="A35">
        <f t="shared" si="0"/>
        <v>29</v>
      </c>
      <c r="B35" s="72" t="s">
        <v>1030</v>
      </c>
      <c r="C35" s="73">
        <v>98</v>
      </c>
      <c r="D35" s="17"/>
      <c r="E35" s="67"/>
      <c r="F35" s="68"/>
      <c r="G35" s="2"/>
      <c r="H35" s="1"/>
      <c r="I35" s="17"/>
      <c r="J35" s="1"/>
      <c r="K35" s="1"/>
      <c r="L35" s="1"/>
      <c r="M35" s="1"/>
      <c r="N35" s="1"/>
      <c r="O35" s="1"/>
      <c r="P35" s="1"/>
      <c r="Q35" s="17" t="s">
        <v>828</v>
      </c>
      <c r="R35" s="17"/>
    </row>
    <row r="36" spans="1:18" ht="18.75">
      <c r="A36">
        <f t="shared" si="0"/>
        <v>30</v>
      </c>
      <c r="B36" s="72" t="s">
        <v>1031</v>
      </c>
      <c r="C36" s="73">
        <v>27</v>
      </c>
      <c r="D36" s="17"/>
      <c r="E36" s="67"/>
      <c r="F36" s="68"/>
      <c r="G36" s="2"/>
      <c r="H36" s="1"/>
      <c r="I36" s="1"/>
      <c r="J36" s="17"/>
      <c r="K36" s="1"/>
      <c r="L36" s="1"/>
      <c r="M36" s="1"/>
      <c r="N36" s="1"/>
      <c r="O36" s="1"/>
      <c r="P36" s="1"/>
      <c r="Q36" s="17" t="s">
        <v>828</v>
      </c>
      <c r="R36" s="17"/>
    </row>
    <row r="37" spans="1:18" ht="18.75">
      <c r="A37">
        <f t="shared" si="0"/>
        <v>31</v>
      </c>
      <c r="B37" s="22" t="s">
        <v>1032</v>
      </c>
      <c r="C37" s="65">
        <v>55</v>
      </c>
      <c r="D37" s="17"/>
      <c r="E37" s="3"/>
      <c r="F37" s="71"/>
      <c r="G37" s="2"/>
      <c r="H37" s="1"/>
      <c r="I37" s="1"/>
      <c r="J37" s="17"/>
      <c r="K37" s="1"/>
      <c r="L37" s="1"/>
      <c r="M37" s="1"/>
      <c r="N37" s="1"/>
      <c r="O37" s="1"/>
      <c r="P37" s="1"/>
      <c r="Q37" s="17" t="s">
        <v>828</v>
      </c>
      <c r="R37" s="17"/>
    </row>
    <row r="38" spans="1:18" ht="18.75">
      <c r="A38">
        <f t="shared" si="0"/>
        <v>32</v>
      </c>
      <c r="B38" s="22" t="s">
        <v>1033</v>
      </c>
      <c r="C38" s="65">
        <v>78</v>
      </c>
      <c r="D38" s="17"/>
      <c r="E38" s="3"/>
      <c r="F38" s="71"/>
      <c r="G38" s="2"/>
      <c r="H38" s="1"/>
      <c r="I38" s="1"/>
      <c r="J38" s="1"/>
      <c r="K38" s="17"/>
      <c r="L38" s="1"/>
      <c r="M38" s="1"/>
      <c r="N38" s="1"/>
      <c r="O38" s="1"/>
      <c r="P38" s="1"/>
      <c r="Q38" s="17" t="s">
        <v>828</v>
      </c>
      <c r="R38" s="17"/>
    </row>
    <row r="39" spans="1:18" ht="18.75">
      <c r="A39">
        <f t="shared" si="0"/>
        <v>33</v>
      </c>
      <c r="B39" s="18" t="s">
        <v>1034</v>
      </c>
      <c r="C39" s="66">
        <v>128</v>
      </c>
      <c r="D39" s="17"/>
      <c r="E39" s="67"/>
      <c r="F39" s="68"/>
      <c r="G39" s="2"/>
      <c r="H39" s="1"/>
      <c r="I39" s="1"/>
      <c r="J39" s="1"/>
      <c r="K39" s="1"/>
      <c r="L39" s="17"/>
      <c r="M39" s="1"/>
      <c r="N39" s="1"/>
      <c r="O39" s="1"/>
      <c r="P39" s="1"/>
      <c r="Q39" s="17" t="s">
        <v>828</v>
      </c>
      <c r="R39" s="17"/>
    </row>
    <row r="40" spans="1:18" ht="18.75">
      <c r="A40">
        <f t="shared" si="0"/>
        <v>34</v>
      </c>
      <c r="B40" s="18" t="s">
        <v>1035</v>
      </c>
      <c r="C40" s="66">
        <v>78</v>
      </c>
      <c r="D40" s="17"/>
      <c r="E40" s="67"/>
      <c r="F40" s="68"/>
      <c r="G40" s="2"/>
      <c r="H40" s="1"/>
      <c r="I40" s="1"/>
      <c r="J40" s="1"/>
      <c r="K40" s="1"/>
      <c r="L40" s="1"/>
      <c r="M40" s="17"/>
      <c r="N40" s="1"/>
      <c r="O40" s="1"/>
      <c r="P40" s="1"/>
      <c r="Q40" s="17" t="s">
        <v>828</v>
      </c>
      <c r="R40" s="17"/>
    </row>
    <row r="41" spans="1:18" ht="18.75">
      <c r="A41">
        <f t="shared" si="0"/>
        <v>35</v>
      </c>
      <c r="B41" s="18" t="s">
        <v>1036</v>
      </c>
      <c r="C41" s="66">
        <v>76</v>
      </c>
      <c r="D41" s="17"/>
      <c r="E41" s="67"/>
      <c r="F41" s="68"/>
      <c r="G41" s="2"/>
      <c r="H41" s="1"/>
      <c r="I41" s="1"/>
      <c r="J41" s="1"/>
      <c r="K41" s="1"/>
      <c r="L41" s="1"/>
      <c r="M41" s="1"/>
      <c r="N41" s="17"/>
      <c r="O41" s="1"/>
      <c r="P41" s="1"/>
      <c r="Q41" s="17" t="s">
        <v>828</v>
      </c>
      <c r="R41" s="17"/>
    </row>
    <row r="42" spans="1:18" ht="18.75">
      <c r="A42">
        <f t="shared" si="0"/>
        <v>36</v>
      </c>
      <c r="B42" s="18" t="s">
        <v>1037</v>
      </c>
      <c r="C42" s="66">
        <v>76</v>
      </c>
      <c r="D42" s="17"/>
      <c r="E42" s="67"/>
      <c r="F42" s="68"/>
      <c r="G42" s="2"/>
      <c r="H42" s="1"/>
      <c r="I42" s="1"/>
      <c r="J42" s="1"/>
      <c r="K42" s="1"/>
      <c r="L42" s="1"/>
      <c r="M42" s="1"/>
      <c r="N42" s="1"/>
      <c r="O42" s="17"/>
      <c r="P42" s="1"/>
      <c r="Q42" s="17" t="s">
        <v>828</v>
      </c>
      <c r="R42" s="17"/>
    </row>
    <row r="43" spans="1:18" ht="18.75">
      <c r="A43">
        <f t="shared" si="0"/>
        <v>37</v>
      </c>
      <c r="B43" s="18" t="s">
        <v>1038</v>
      </c>
      <c r="C43" s="66">
        <v>164</v>
      </c>
      <c r="D43" s="17"/>
      <c r="E43" s="67"/>
      <c r="F43" s="68"/>
      <c r="G43" s="2"/>
      <c r="H43" s="1"/>
      <c r="I43" s="1"/>
      <c r="J43" s="1"/>
      <c r="K43" s="1"/>
      <c r="L43" s="1"/>
      <c r="M43" s="1"/>
      <c r="N43" s="1"/>
      <c r="O43" s="1"/>
      <c r="P43" s="17"/>
      <c r="Q43" s="17" t="s">
        <v>828</v>
      </c>
      <c r="R43" s="17"/>
    </row>
    <row r="44" spans="1:18" ht="18.75">
      <c r="A44">
        <f t="shared" si="0"/>
        <v>38</v>
      </c>
      <c r="B44" s="18" t="s">
        <v>1039</v>
      </c>
      <c r="C44" s="66">
        <v>12</v>
      </c>
      <c r="D44" s="17"/>
      <c r="E44" s="17"/>
      <c r="F44" s="68"/>
      <c r="G44" s="2"/>
      <c r="H44" s="1"/>
      <c r="I44" s="1"/>
      <c r="J44" s="1"/>
      <c r="K44" s="1"/>
      <c r="L44" s="1"/>
      <c r="M44" s="1"/>
      <c r="N44" s="1"/>
      <c r="O44" s="1"/>
      <c r="P44" s="1"/>
      <c r="Q44" s="17"/>
      <c r="R44" s="17"/>
    </row>
    <row r="45" spans="1:18" ht="18.75">
      <c r="A45">
        <f t="shared" si="0"/>
        <v>39</v>
      </c>
      <c r="B45" s="18" t="s">
        <v>1040</v>
      </c>
      <c r="C45" s="66">
        <v>24</v>
      </c>
      <c r="D45" s="17"/>
      <c r="E45" s="67"/>
      <c r="F45" s="17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7" t="s">
        <v>828</v>
      </c>
    </row>
    <row r="46" spans="1:18" ht="18.75">
      <c r="A46">
        <f t="shared" si="0"/>
        <v>40</v>
      </c>
      <c r="B46" s="18" t="s">
        <v>1041</v>
      </c>
      <c r="C46" s="66">
        <v>33</v>
      </c>
      <c r="D46" s="17"/>
      <c r="E46" s="67"/>
      <c r="F46" s="68"/>
      <c r="G46" s="2"/>
      <c r="H46" s="1"/>
      <c r="I46" s="17"/>
      <c r="J46" s="1"/>
      <c r="K46" s="1"/>
      <c r="L46" s="1"/>
      <c r="M46" s="1"/>
      <c r="N46" s="1"/>
      <c r="O46" s="1"/>
      <c r="P46" s="1"/>
      <c r="Q46" s="1"/>
      <c r="R46" s="17" t="s">
        <v>828</v>
      </c>
    </row>
    <row r="47" spans="1:18" ht="18.75">
      <c r="A47">
        <f t="shared" si="0"/>
        <v>41</v>
      </c>
      <c r="B47" s="18" t="s">
        <v>1042</v>
      </c>
      <c r="C47" s="66">
        <v>22</v>
      </c>
      <c r="D47" s="17"/>
      <c r="E47" s="17"/>
      <c r="F47" s="68"/>
      <c r="G47" s="2"/>
      <c r="H47" s="1"/>
      <c r="I47" s="1"/>
      <c r="J47" s="17"/>
      <c r="K47" s="1"/>
      <c r="L47" s="1"/>
      <c r="M47" s="1"/>
      <c r="N47" s="1"/>
      <c r="O47" s="1"/>
      <c r="P47" s="1"/>
      <c r="Q47" s="17" t="s">
        <v>828</v>
      </c>
      <c r="R47" s="17"/>
    </row>
    <row r="48" spans="1:18" ht="18.75">
      <c r="A48">
        <f t="shared" si="0"/>
        <v>42</v>
      </c>
      <c r="B48" s="18" t="s">
        <v>1043</v>
      </c>
      <c r="C48" s="66">
        <v>29</v>
      </c>
      <c r="D48" s="17"/>
      <c r="E48" s="67"/>
      <c r="F48" s="68"/>
      <c r="G48" s="1"/>
      <c r="H48" s="1"/>
      <c r="I48" s="1"/>
      <c r="J48" s="1"/>
      <c r="K48" s="1"/>
      <c r="L48" s="17"/>
      <c r="M48" s="1"/>
      <c r="N48" s="1"/>
      <c r="O48" s="1"/>
      <c r="P48" s="1"/>
      <c r="Q48" s="17" t="s">
        <v>828</v>
      </c>
      <c r="R48" s="17"/>
    </row>
    <row r="49" spans="1:18" ht="18.75">
      <c r="A49">
        <f t="shared" si="0"/>
        <v>43</v>
      </c>
      <c r="B49" s="18" t="s">
        <v>1044</v>
      </c>
      <c r="C49" s="66">
        <v>12</v>
      </c>
      <c r="D49" s="17"/>
      <c r="E49" s="67"/>
      <c r="F49" s="68"/>
      <c r="G49" s="1"/>
      <c r="H49" s="1"/>
      <c r="I49" s="1"/>
      <c r="J49" s="1"/>
      <c r="K49" s="1"/>
      <c r="L49" s="1"/>
      <c r="M49" s="17"/>
      <c r="N49" s="1"/>
      <c r="O49" s="1"/>
      <c r="P49" s="1"/>
      <c r="Q49" s="17" t="s">
        <v>828</v>
      </c>
      <c r="R49" s="17"/>
    </row>
    <row r="50" spans="1:18" ht="18.75">
      <c r="A50">
        <f t="shared" si="0"/>
        <v>44</v>
      </c>
      <c r="B50" s="18" t="s">
        <v>1045</v>
      </c>
      <c r="C50" s="66">
        <v>18</v>
      </c>
      <c r="D50" s="17"/>
      <c r="E50" s="67"/>
      <c r="F50" s="68"/>
      <c r="G50" s="1"/>
      <c r="H50" s="1"/>
      <c r="I50" s="1"/>
      <c r="J50" s="1"/>
      <c r="K50" s="1"/>
      <c r="L50" s="1"/>
      <c r="M50" s="1"/>
      <c r="N50" s="17"/>
      <c r="O50" s="1"/>
      <c r="P50" s="1"/>
      <c r="Q50" s="17" t="s">
        <v>828</v>
      </c>
      <c r="R50" s="17"/>
    </row>
    <row r="51" spans="1:18" ht="18.75">
      <c r="A51">
        <f t="shared" si="0"/>
        <v>45</v>
      </c>
      <c r="B51" s="74" t="s">
        <v>1046</v>
      </c>
      <c r="C51" s="65"/>
      <c r="D51" s="17"/>
      <c r="E51" s="17"/>
      <c r="F51" s="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7" t="s">
        <v>828</v>
      </c>
    </row>
    <row r="52" spans="1:18" ht="18.75">
      <c r="A52">
        <f t="shared" si="0"/>
        <v>46</v>
      </c>
      <c r="B52" s="74" t="s">
        <v>1047</v>
      </c>
      <c r="C52" s="65"/>
      <c r="D52" s="17"/>
      <c r="E52" s="17"/>
      <c r="F52" s="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7" t="s">
        <v>828</v>
      </c>
    </row>
    <row r="53" spans="1:18" ht="18.75">
      <c r="A53">
        <f t="shared" si="0"/>
        <v>47</v>
      </c>
      <c r="B53" s="74" t="s">
        <v>1048</v>
      </c>
      <c r="C53" s="65"/>
      <c r="D53" s="17"/>
      <c r="E53" s="17"/>
      <c r="F53" s="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7" t="s">
        <v>828</v>
      </c>
    </row>
    <row r="54" spans="1:18" ht="18.75">
      <c r="A54">
        <f t="shared" si="0"/>
        <v>48</v>
      </c>
      <c r="B54" s="74" t="s">
        <v>1049</v>
      </c>
      <c r="C54" s="65"/>
      <c r="D54" s="17"/>
      <c r="E54" s="5"/>
      <c r="F54" s="1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7" t="s">
        <v>828</v>
      </c>
    </row>
    <row r="55" spans="1:18" ht="18.75">
      <c r="A55">
        <f t="shared" si="0"/>
        <v>49</v>
      </c>
      <c r="B55" s="74" t="s">
        <v>1050</v>
      </c>
      <c r="C55" s="65"/>
      <c r="D55" s="17"/>
      <c r="E55" s="5"/>
      <c r="F55" s="1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7" t="s">
        <v>828</v>
      </c>
    </row>
    <row r="56" spans="1:18" ht="18.75">
      <c r="A56">
        <f t="shared" si="0"/>
        <v>50</v>
      </c>
      <c r="B56" s="74" t="s">
        <v>1051</v>
      </c>
      <c r="C56" s="65"/>
      <c r="D56" s="17"/>
      <c r="E56" s="5"/>
      <c r="F56" s="7"/>
      <c r="G56" s="17"/>
      <c r="H56" s="1"/>
      <c r="I56" s="1"/>
      <c r="J56" s="1"/>
      <c r="K56" s="1"/>
      <c r="L56" s="1"/>
      <c r="M56" s="1"/>
      <c r="N56" s="1"/>
      <c r="O56" s="1"/>
      <c r="P56" s="1"/>
      <c r="Q56" s="1"/>
      <c r="R56" s="17" t="s">
        <v>828</v>
      </c>
    </row>
    <row r="57" spans="1:18" ht="18.75">
      <c r="A57">
        <f t="shared" si="0"/>
        <v>51</v>
      </c>
      <c r="B57" s="74" t="s">
        <v>1052</v>
      </c>
      <c r="C57" s="65"/>
      <c r="D57" s="17"/>
      <c r="E57" s="5"/>
      <c r="F57" s="7"/>
      <c r="G57" s="17"/>
      <c r="H57" s="1"/>
      <c r="I57" s="1"/>
      <c r="J57" s="1"/>
      <c r="K57" s="1"/>
      <c r="L57" s="1"/>
      <c r="M57" s="1"/>
      <c r="N57" s="1"/>
      <c r="O57" s="1"/>
      <c r="P57" s="1"/>
      <c r="Q57" s="1"/>
      <c r="R57" s="17" t="s">
        <v>828</v>
      </c>
    </row>
    <row r="58" spans="1:18" ht="18.75">
      <c r="A58">
        <f t="shared" si="0"/>
        <v>52</v>
      </c>
      <c r="B58" s="74" t="s">
        <v>1053</v>
      </c>
      <c r="C58" s="65"/>
      <c r="D58" s="17"/>
      <c r="E58" s="5"/>
      <c r="F58" s="7"/>
      <c r="G58" s="1"/>
      <c r="H58" s="17"/>
      <c r="I58" s="1"/>
      <c r="J58" s="1"/>
      <c r="K58" s="1"/>
      <c r="L58" s="1"/>
      <c r="M58" s="1"/>
      <c r="N58" s="1"/>
      <c r="O58" s="1"/>
      <c r="P58" s="1"/>
      <c r="Q58" s="1"/>
      <c r="R58" s="17" t="s">
        <v>828</v>
      </c>
    </row>
    <row r="59" spans="1:18" ht="18.75">
      <c r="A59">
        <f t="shared" si="0"/>
        <v>53</v>
      </c>
      <c r="B59" s="74" t="s">
        <v>1054</v>
      </c>
      <c r="C59" s="65"/>
      <c r="D59" s="17"/>
      <c r="E59" s="5"/>
      <c r="F59" s="7"/>
      <c r="G59" s="1"/>
      <c r="H59" s="17"/>
      <c r="I59" s="1"/>
      <c r="J59" s="1"/>
      <c r="K59" s="1"/>
      <c r="L59" s="1"/>
      <c r="M59" s="1"/>
      <c r="N59" s="1"/>
      <c r="O59" s="1"/>
      <c r="P59" s="1"/>
      <c r="Q59" s="1"/>
      <c r="R59" s="17" t="s">
        <v>828</v>
      </c>
    </row>
    <row r="60" spans="1:18" ht="18.75">
      <c r="A60">
        <f t="shared" si="0"/>
        <v>54</v>
      </c>
      <c r="B60" s="74" t="s">
        <v>1055</v>
      </c>
      <c r="C60" s="65"/>
      <c r="D60" s="17"/>
      <c r="E60" s="5"/>
      <c r="F60" s="7"/>
      <c r="G60" s="1"/>
      <c r="H60" s="17"/>
      <c r="I60" s="1"/>
      <c r="J60" s="1"/>
      <c r="K60" s="1"/>
      <c r="L60" s="1"/>
      <c r="M60" s="1"/>
      <c r="N60" s="1"/>
      <c r="O60" s="1"/>
      <c r="P60" s="1"/>
      <c r="Q60" s="1"/>
      <c r="R60" s="17" t="s">
        <v>828</v>
      </c>
    </row>
    <row r="61" spans="1:18" ht="18.75">
      <c r="A61">
        <f t="shared" si="0"/>
        <v>55</v>
      </c>
      <c r="B61" s="74" t="s">
        <v>1056</v>
      </c>
      <c r="C61" s="65"/>
      <c r="D61" s="17"/>
      <c r="E61" s="5"/>
      <c r="F61" s="7"/>
      <c r="G61" s="1"/>
      <c r="H61" s="1"/>
      <c r="I61" s="17"/>
      <c r="J61" s="1"/>
      <c r="K61" s="1"/>
      <c r="L61" s="1"/>
      <c r="M61" s="1"/>
      <c r="N61" s="1"/>
      <c r="O61" s="1"/>
      <c r="P61" s="1"/>
      <c r="Q61" s="1"/>
      <c r="R61" s="17" t="s">
        <v>828</v>
      </c>
    </row>
    <row r="62" spans="1:18" ht="18.75">
      <c r="A62">
        <f t="shared" si="0"/>
        <v>56</v>
      </c>
      <c r="B62" s="74" t="s">
        <v>1057</v>
      </c>
      <c r="C62" s="65"/>
      <c r="D62" s="17"/>
      <c r="E62" s="10"/>
      <c r="F62" s="7"/>
      <c r="G62" s="1"/>
      <c r="H62" s="1"/>
      <c r="I62" s="17"/>
      <c r="J62" s="1"/>
      <c r="K62" s="1"/>
      <c r="L62" s="1"/>
      <c r="M62" s="1"/>
      <c r="N62" s="1"/>
      <c r="O62" s="1"/>
      <c r="P62" s="1"/>
      <c r="Q62" s="1"/>
      <c r="R62" s="17" t="s">
        <v>828</v>
      </c>
    </row>
    <row r="63" spans="1:18" ht="18.75">
      <c r="A63">
        <f t="shared" si="0"/>
        <v>57</v>
      </c>
      <c r="B63" s="74" t="s">
        <v>1058</v>
      </c>
      <c r="C63" s="65"/>
      <c r="D63" s="17"/>
      <c r="E63" s="10"/>
      <c r="F63" s="7"/>
      <c r="G63" s="1"/>
      <c r="H63" s="1"/>
      <c r="I63" s="1"/>
      <c r="J63" s="17"/>
      <c r="K63" s="1"/>
      <c r="L63" s="1"/>
      <c r="M63" s="1"/>
      <c r="N63" s="1"/>
      <c r="O63" s="1"/>
      <c r="P63" s="1"/>
      <c r="Q63" s="1"/>
      <c r="R63" s="17" t="s">
        <v>828</v>
      </c>
    </row>
    <row r="64" spans="1:18" ht="18.75">
      <c r="A64">
        <f t="shared" si="0"/>
        <v>58</v>
      </c>
      <c r="B64" s="74" t="s">
        <v>568</v>
      </c>
      <c r="C64" s="65"/>
      <c r="D64" s="17"/>
      <c r="E64" s="10"/>
      <c r="F64" s="7"/>
      <c r="G64" s="1"/>
      <c r="H64" s="1"/>
      <c r="I64" s="1"/>
      <c r="J64" s="17"/>
      <c r="K64" s="1"/>
      <c r="L64" s="1"/>
      <c r="M64" s="1"/>
      <c r="N64" s="1"/>
      <c r="O64" s="1"/>
      <c r="P64" s="1"/>
      <c r="Q64" s="1"/>
      <c r="R64" s="17" t="s">
        <v>828</v>
      </c>
    </row>
    <row r="65" spans="1:18" ht="18.75">
      <c r="A65">
        <f t="shared" si="0"/>
        <v>59</v>
      </c>
      <c r="B65" s="74" t="s">
        <v>570</v>
      </c>
      <c r="C65" s="65"/>
      <c r="D65" s="17"/>
      <c r="E65" s="10"/>
      <c r="F65" s="7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7" t="s">
        <v>828</v>
      </c>
    </row>
    <row r="66" spans="1:18" ht="18.75">
      <c r="A66">
        <f t="shared" si="0"/>
        <v>60</v>
      </c>
      <c r="B66" s="74" t="s">
        <v>1059</v>
      </c>
      <c r="C66" s="65"/>
      <c r="D66" s="17"/>
      <c r="E66" s="10"/>
      <c r="F66" s="7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7" t="s">
        <v>828</v>
      </c>
    </row>
    <row r="67" spans="1:18" ht="18.75">
      <c r="A67">
        <f t="shared" si="0"/>
        <v>61</v>
      </c>
      <c r="B67" s="74" t="s">
        <v>576</v>
      </c>
      <c r="C67" s="65"/>
      <c r="D67" s="17"/>
      <c r="E67" s="10"/>
      <c r="F67" s="7"/>
      <c r="G67" s="1"/>
      <c r="H67" s="1"/>
      <c r="I67" s="1"/>
      <c r="J67" s="1"/>
      <c r="K67" s="17"/>
      <c r="L67" s="1"/>
      <c r="M67" s="1"/>
      <c r="N67" s="1"/>
      <c r="O67" s="1"/>
      <c r="P67" s="1"/>
      <c r="Q67" s="1"/>
      <c r="R67" s="17" t="s">
        <v>828</v>
      </c>
    </row>
    <row r="68" spans="1:18" ht="18.75">
      <c r="A68">
        <f t="shared" si="0"/>
        <v>62</v>
      </c>
      <c r="B68" s="74" t="s">
        <v>1060</v>
      </c>
      <c r="C68" s="65"/>
      <c r="D68" s="17"/>
      <c r="E68" s="10"/>
      <c r="F68" s="7"/>
      <c r="G68" s="1"/>
      <c r="H68" s="1"/>
      <c r="I68" s="1"/>
      <c r="J68" s="1"/>
      <c r="K68" s="1"/>
      <c r="L68" s="17"/>
      <c r="M68" s="1"/>
      <c r="N68" s="1"/>
      <c r="O68" s="1"/>
      <c r="P68" s="1"/>
      <c r="Q68" s="1"/>
      <c r="R68" s="17" t="s">
        <v>828</v>
      </c>
    </row>
    <row r="69" spans="1:18" ht="18.75">
      <c r="A69">
        <f t="shared" si="0"/>
        <v>63</v>
      </c>
      <c r="B69" s="74" t="s">
        <v>1061</v>
      </c>
      <c r="C69" s="65"/>
      <c r="D69" s="17"/>
      <c r="E69" s="10"/>
      <c r="F69" s="7"/>
      <c r="G69" s="1"/>
      <c r="H69" s="1"/>
      <c r="I69" s="1"/>
      <c r="J69" s="1"/>
      <c r="K69" s="1"/>
      <c r="L69" s="17"/>
      <c r="M69" s="1"/>
      <c r="N69" s="1"/>
      <c r="O69" s="1"/>
      <c r="P69" s="1"/>
      <c r="Q69" s="1"/>
      <c r="R69" s="17" t="s">
        <v>828</v>
      </c>
    </row>
    <row r="70" spans="1:18" ht="18.75">
      <c r="A70">
        <f t="shared" si="0"/>
        <v>64</v>
      </c>
      <c r="B70" s="74" t="s">
        <v>1062</v>
      </c>
      <c r="C70" s="65"/>
      <c r="D70" s="17"/>
      <c r="E70" s="10"/>
      <c r="F70" s="7"/>
      <c r="G70" s="1"/>
      <c r="H70" s="1"/>
      <c r="I70" s="1"/>
      <c r="J70" s="1"/>
      <c r="K70" s="1"/>
      <c r="L70" s="17"/>
      <c r="M70" s="1"/>
      <c r="N70" s="1"/>
      <c r="O70" s="1"/>
      <c r="P70" s="1"/>
      <c r="Q70" s="1"/>
      <c r="R70" s="17" t="s">
        <v>828</v>
      </c>
    </row>
    <row r="71" spans="1:18" ht="18.75">
      <c r="A71">
        <f t="shared" si="0"/>
        <v>65</v>
      </c>
      <c r="B71" s="74" t="s">
        <v>1063</v>
      </c>
      <c r="C71" s="65"/>
      <c r="D71" s="17"/>
      <c r="E71" s="10"/>
      <c r="F71" s="7"/>
      <c r="G71" s="1"/>
      <c r="H71" s="1"/>
      <c r="I71" s="1"/>
      <c r="J71" s="1"/>
      <c r="K71" s="1"/>
      <c r="L71" s="1"/>
      <c r="M71" s="17"/>
      <c r="N71" s="1"/>
      <c r="O71" s="1"/>
      <c r="P71" s="1"/>
      <c r="Q71" s="1"/>
      <c r="R71" s="17" t="s">
        <v>828</v>
      </c>
    </row>
    <row r="72" spans="1:18" ht="18.75">
      <c r="A72">
        <f aca="true" t="shared" si="1" ref="A72:A135">A71+1</f>
        <v>66</v>
      </c>
      <c r="B72" s="74" t="s">
        <v>1064</v>
      </c>
      <c r="C72" s="65"/>
      <c r="D72" s="17"/>
      <c r="E72" s="10"/>
      <c r="F72" s="7"/>
      <c r="G72" s="1"/>
      <c r="H72" s="1"/>
      <c r="I72" s="1"/>
      <c r="J72" s="1"/>
      <c r="K72" s="1"/>
      <c r="L72" s="1"/>
      <c r="M72" s="17"/>
      <c r="N72" s="1"/>
      <c r="O72" s="1"/>
      <c r="P72" s="1"/>
      <c r="Q72" s="1"/>
      <c r="R72" s="17" t="s">
        <v>828</v>
      </c>
    </row>
    <row r="73" spans="1:18" ht="18.75">
      <c r="A73">
        <f t="shared" si="1"/>
        <v>67</v>
      </c>
      <c r="B73" s="74" t="s">
        <v>1065</v>
      </c>
      <c r="C73" s="65"/>
      <c r="D73" s="17"/>
      <c r="E73" s="10"/>
      <c r="F73" s="7"/>
      <c r="G73" s="1"/>
      <c r="H73" s="1"/>
      <c r="I73" s="1"/>
      <c r="J73" s="1"/>
      <c r="K73" s="1"/>
      <c r="L73" s="1"/>
      <c r="M73" s="17"/>
      <c r="N73" s="1"/>
      <c r="O73" s="1"/>
      <c r="P73" s="1"/>
      <c r="Q73" s="1"/>
      <c r="R73" s="17" t="s">
        <v>828</v>
      </c>
    </row>
    <row r="74" spans="1:18" ht="18.75">
      <c r="A74">
        <f t="shared" si="1"/>
        <v>68</v>
      </c>
      <c r="B74" s="74" t="s">
        <v>1066</v>
      </c>
      <c r="C74" s="65"/>
      <c r="D74" s="17"/>
      <c r="E74" s="10"/>
      <c r="F74" s="7"/>
      <c r="G74" s="1"/>
      <c r="H74" s="1"/>
      <c r="I74" s="1"/>
      <c r="J74" s="1"/>
      <c r="K74" s="1"/>
      <c r="L74" s="1"/>
      <c r="M74" s="1"/>
      <c r="N74" s="17"/>
      <c r="O74" s="1"/>
      <c r="P74" s="1"/>
      <c r="Q74" s="1"/>
      <c r="R74" s="17" t="s">
        <v>828</v>
      </c>
    </row>
    <row r="75" spans="1:18" ht="18.75">
      <c r="A75">
        <f t="shared" si="1"/>
        <v>69</v>
      </c>
      <c r="B75" s="74" t="s">
        <v>1067</v>
      </c>
      <c r="C75" s="65"/>
      <c r="D75" s="17"/>
      <c r="E75" s="10"/>
      <c r="F75" s="7"/>
      <c r="G75" s="1"/>
      <c r="H75" s="1"/>
      <c r="I75" s="1"/>
      <c r="J75" s="1"/>
      <c r="K75" s="1"/>
      <c r="L75" s="1"/>
      <c r="M75" s="1"/>
      <c r="N75" s="17"/>
      <c r="O75" s="1"/>
      <c r="P75" s="1"/>
      <c r="Q75" s="1"/>
      <c r="R75" s="17" t="s">
        <v>828</v>
      </c>
    </row>
    <row r="76" spans="1:18" ht="18.75">
      <c r="A76">
        <f t="shared" si="1"/>
        <v>70</v>
      </c>
      <c r="B76" s="74" t="s">
        <v>1068</v>
      </c>
      <c r="C76" s="65"/>
      <c r="D76" s="17"/>
      <c r="E76" s="10"/>
      <c r="F76" s="7"/>
      <c r="G76" s="1"/>
      <c r="H76" s="1"/>
      <c r="I76" s="1"/>
      <c r="J76" s="1"/>
      <c r="K76" s="1"/>
      <c r="L76" s="1"/>
      <c r="M76" s="1"/>
      <c r="N76" s="17"/>
      <c r="O76" s="1"/>
      <c r="P76" s="1"/>
      <c r="Q76" s="1"/>
      <c r="R76" s="17" t="s">
        <v>828</v>
      </c>
    </row>
    <row r="77" spans="1:18" ht="18.75">
      <c r="A77">
        <f t="shared" si="1"/>
        <v>71</v>
      </c>
      <c r="B77" s="74" t="s">
        <v>1069</v>
      </c>
      <c r="C77" s="65"/>
      <c r="D77" s="17"/>
      <c r="E77" s="10"/>
      <c r="F77" s="7"/>
      <c r="G77" s="1"/>
      <c r="H77" s="1"/>
      <c r="I77" s="1"/>
      <c r="J77" s="1"/>
      <c r="K77" s="1"/>
      <c r="L77" s="1"/>
      <c r="M77" s="1"/>
      <c r="N77" s="1"/>
      <c r="O77" s="17"/>
      <c r="P77" s="1"/>
      <c r="Q77" s="1"/>
      <c r="R77" s="17" t="s">
        <v>828</v>
      </c>
    </row>
    <row r="78" spans="1:18" ht="18.75">
      <c r="A78">
        <f t="shared" si="1"/>
        <v>72</v>
      </c>
      <c r="B78" s="74" t="s">
        <v>1070</v>
      </c>
      <c r="C78" s="65"/>
      <c r="D78" s="17"/>
      <c r="E78" s="10"/>
      <c r="F78" s="7"/>
      <c r="G78" s="1"/>
      <c r="H78" s="1"/>
      <c r="I78" s="1"/>
      <c r="J78" s="1"/>
      <c r="K78" s="1"/>
      <c r="L78" s="1"/>
      <c r="M78" s="1"/>
      <c r="N78" s="1"/>
      <c r="O78" s="17"/>
      <c r="P78" s="1"/>
      <c r="Q78" s="1"/>
      <c r="R78" s="17" t="s">
        <v>828</v>
      </c>
    </row>
    <row r="79" spans="1:18" ht="18.75">
      <c r="A79">
        <f t="shared" si="1"/>
        <v>73</v>
      </c>
      <c r="B79" s="74" t="s">
        <v>1071</v>
      </c>
      <c r="C79" s="65"/>
      <c r="D79" s="17"/>
      <c r="E79" s="10"/>
      <c r="F79" s="7"/>
      <c r="G79" s="1"/>
      <c r="H79" s="1"/>
      <c r="I79" s="1"/>
      <c r="J79" s="1"/>
      <c r="K79" s="1"/>
      <c r="L79" s="1"/>
      <c r="M79" s="1"/>
      <c r="N79" s="1"/>
      <c r="O79" s="1"/>
      <c r="P79" s="17"/>
      <c r="Q79" s="1"/>
      <c r="R79" s="17" t="s">
        <v>828</v>
      </c>
    </row>
    <row r="80" spans="1:18" ht="18.75">
      <c r="A80">
        <f t="shared" si="1"/>
        <v>74</v>
      </c>
      <c r="B80" s="74" t="s">
        <v>1072</v>
      </c>
      <c r="C80" s="65"/>
      <c r="D80" s="17"/>
      <c r="E80" s="10"/>
      <c r="F80" s="7"/>
      <c r="G80" s="1"/>
      <c r="H80" s="1"/>
      <c r="I80" s="1"/>
      <c r="J80" s="1"/>
      <c r="K80" s="1"/>
      <c r="L80" s="1"/>
      <c r="M80" s="1"/>
      <c r="N80" s="1"/>
      <c r="O80" s="1"/>
      <c r="P80" s="17"/>
      <c r="Q80" s="1"/>
      <c r="R80" s="17" t="s">
        <v>828</v>
      </c>
    </row>
    <row r="81" spans="1:18" ht="18.75">
      <c r="A81">
        <f t="shared" si="1"/>
        <v>75</v>
      </c>
      <c r="B81" s="18" t="s">
        <v>1073</v>
      </c>
      <c r="C81" s="66">
        <v>193</v>
      </c>
      <c r="D81" s="18"/>
      <c r="E81" s="17"/>
      <c r="F81" s="3"/>
      <c r="G81" s="1"/>
      <c r="H81" s="1"/>
      <c r="I81" s="1"/>
      <c r="J81" s="1"/>
      <c r="K81" s="1"/>
      <c r="L81" s="1"/>
      <c r="M81" s="1"/>
      <c r="N81" s="1"/>
      <c r="O81" s="1"/>
      <c r="P81" s="17"/>
      <c r="Q81" s="17"/>
      <c r="R81" s="17" t="s">
        <v>828</v>
      </c>
    </row>
    <row r="82" spans="1:18" ht="18.75">
      <c r="A82">
        <f t="shared" si="1"/>
        <v>76</v>
      </c>
      <c r="B82" s="18" t="s">
        <v>1074</v>
      </c>
      <c r="C82" s="66">
        <v>76</v>
      </c>
      <c r="D82" s="18"/>
      <c r="E82" s="3"/>
      <c r="F82" s="17"/>
      <c r="G82" s="1"/>
      <c r="H82" s="1"/>
      <c r="I82" s="1"/>
      <c r="J82" s="1"/>
      <c r="K82" s="1"/>
      <c r="L82" s="1"/>
      <c r="M82" s="1"/>
      <c r="N82" s="1"/>
      <c r="O82" s="1"/>
      <c r="P82" s="17"/>
      <c r="Q82" s="17"/>
      <c r="R82" s="17" t="s">
        <v>828</v>
      </c>
    </row>
    <row r="83" spans="1:18" ht="18.75">
      <c r="A83">
        <f t="shared" si="1"/>
        <v>77</v>
      </c>
      <c r="B83" s="18" t="s">
        <v>1075</v>
      </c>
      <c r="C83" s="66">
        <v>84</v>
      </c>
      <c r="D83" s="18"/>
      <c r="E83" s="3"/>
      <c r="F83" s="17"/>
      <c r="G83" s="17"/>
      <c r="H83" s="1"/>
      <c r="I83" s="1"/>
      <c r="J83" s="1"/>
      <c r="K83" s="1"/>
      <c r="L83" s="1"/>
      <c r="M83" s="1"/>
      <c r="N83" s="1"/>
      <c r="O83" s="1"/>
      <c r="P83" s="17"/>
      <c r="Q83" s="17"/>
      <c r="R83" s="17" t="s">
        <v>828</v>
      </c>
    </row>
    <row r="84" spans="1:18" ht="18.75">
      <c r="A84">
        <f t="shared" si="1"/>
        <v>78</v>
      </c>
      <c r="B84" s="18" t="s">
        <v>1076</v>
      </c>
      <c r="C84" s="66">
        <v>84</v>
      </c>
      <c r="D84" s="18"/>
      <c r="E84" s="3"/>
      <c r="F84" s="3"/>
      <c r="G84" s="17"/>
      <c r="H84" s="1"/>
      <c r="I84" s="1"/>
      <c r="J84" s="1"/>
      <c r="K84" s="1"/>
      <c r="L84" s="1"/>
      <c r="M84" s="1"/>
      <c r="N84" s="1"/>
      <c r="O84" s="1"/>
      <c r="P84" s="17"/>
      <c r="Q84" s="17"/>
      <c r="R84" s="17" t="s">
        <v>828</v>
      </c>
    </row>
    <row r="85" spans="1:18" ht="18.75">
      <c r="A85">
        <f t="shared" si="1"/>
        <v>79</v>
      </c>
      <c r="B85" s="18" t="s">
        <v>1077</v>
      </c>
      <c r="C85" s="66">
        <v>84</v>
      </c>
      <c r="D85" s="18"/>
      <c r="E85" s="3"/>
      <c r="F85" s="3"/>
      <c r="G85" s="17"/>
      <c r="H85" s="17"/>
      <c r="I85" s="1"/>
      <c r="J85" s="1"/>
      <c r="K85" s="1"/>
      <c r="L85" s="1"/>
      <c r="M85" s="1"/>
      <c r="N85" s="1"/>
      <c r="O85" s="1"/>
      <c r="P85" s="17"/>
      <c r="Q85" s="17"/>
      <c r="R85" s="17" t="s">
        <v>828</v>
      </c>
    </row>
    <row r="86" spans="1:18" ht="18.75">
      <c r="A86">
        <f t="shared" si="1"/>
        <v>80</v>
      </c>
      <c r="B86" s="18" t="s">
        <v>1078</v>
      </c>
      <c r="C86" s="66">
        <v>84</v>
      </c>
      <c r="D86" s="18"/>
      <c r="E86" s="3"/>
      <c r="F86" s="3"/>
      <c r="G86" s="1"/>
      <c r="H86" s="17"/>
      <c r="I86" s="1"/>
      <c r="J86" s="1"/>
      <c r="K86" s="1"/>
      <c r="L86" s="1"/>
      <c r="M86" s="1"/>
      <c r="N86" s="1"/>
      <c r="O86" s="1"/>
      <c r="P86" s="17"/>
      <c r="Q86" s="17"/>
      <c r="R86" s="17" t="s">
        <v>828</v>
      </c>
    </row>
    <row r="87" spans="1:18" ht="18.75">
      <c r="A87">
        <f t="shared" si="1"/>
        <v>81</v>
      </c>
      <c r="B87" s="18" t="s">
        <v>1079</v>
      </c>
      <c r="C87" s="66">
        <v>84</v>
      </c>
      <c r="D87" s="18"/>
      <c r="E87" s="3"/>
      <c r="F87" s="3"/>
      <c r="G87" s="1"/>
      <c r="H87" s="1"/>
      <c r="I87" s="17"/>
      <c r="J87" s="1"/>
      <c r="K87" s="1"/>
      <c r="L87" s="1"/>
      <c r="M87" s="1"/>
      <c r="N87" s="1"/>
      <c r="O87" s="1"/>
      <c r="P87" s="17"/>
      <c r="Q87" s="17"/>
      <c r="R87" s="17" t="s">
        <v>828</v>
      </c>
    </row>
    <row r="88" spans="1:18" ht="18.75">
      <c r="A88">
        <f t="shared" si="1"/>
        <v>82</v>
      </c>
      <c r="B88" s="18" t="s">
        <v>1080</v>
      </c>
      <c r="C88" s="66">
        <v>84</v>
      </c>
      <c r="D88" s="18"/>
      <c r="E88" s="3"/>
      <c r="F88" s="3"/>
      <c r="G88" s="1"/>
      <c r="H88" s="1"/>
      <c r="I88" s="17"/>
      <c r="J88" s="1"/>
      <c r="K88" s="1"/>
      <c r="L88" s="1"/>
      <c r="M88" s="1"/>
      <c r="N88" s="1"/>
      <c r="O88" s="1"/>
      <c r="P88" s="17"/>
      <c r="Q88" s="17"/>
      <c r="R88" s="17" t="s">
        <v>828</v>
      </c>
    </row>
    <row r="89" spans="1:18" ht="18.75">
      <c r="A89">
        <f t="shared" si="1"/>
        <v>83</v>
      </c>
      <c r="B89" s="18" t="s">
        <v>1081</v>
      </c>
      <c r="C89" s="66">
        <v>84</v>
      </c>
      <c r="D89" s="18"/>
      <c r="E89" s="3"/>
      <c r="F89" s="3"/>
      <c r="G89" s="1"/>
      <c r="H89" s="1"/>
      <c r="I89" s="1"/>
      <c r="J89" s="17"/>
      <c r="K89" s="1"/>
      <c r="L89" s="1"/>
      <c r="M89" s="1"/>
      <c r="N89" s="1"/>
      <c r="O89" s="1"/>
      <c r="P89" s="17"/>
      <c r="Q89" s="17"/>
      <c r="R89" s="17" t="s">
        <v>828</v>
      </c>
    </row>
    <row r="90" spans="1:18" ht="18.75">
      <c r="A90">
        <f t="shared" si="1"/>
        <v>84</v>
      </c>
      <c r="B90" s="18" t="s">
        <v>1082</v>
      </c>
      <c r="C90" s="66">
        <v>84</v>
      </c>
      <c r="D90" s="18"/>
      <c r="E90" s="3"/>
      <c r="F90" s="3"/>
      <c r="G90" s="1"/>
      <c r="H90" s="1"/>
      <c r="I90" s="1"/>
      <c r="J90" s="17"/>
      <c r="K90" s="1"/>
      <c r="L90" s="1"/>
      <c r="M90" s="1"/>
      <c r="N90" s="1"/>
      <c r="O90" s="1"/>
      <c r="P90" s="17"/>
      <c r="Q90" s="17"/>
      <c r="R90" s="17" t="s">
        <v>828</v>
      </c>
    </row>
    <row r="91" spans="1:18" ht="18.75">
      <c r="A91">
        <f t="shared" si="1"/>
        <v>85</v>
      </c>
      <c r="B91" s="18" t="s">
        <v>1083</v>
      </c>
      <c r="C91" s="66">
        <v>48</v>
      </c>
      <c r="D91" s="18"/>
      <c r="E91" s="3"/>
      <c r="F91" s="3"/>
      <c r="G91" s="1"/>
      <c r="H91" s="1"/>
      <c r="I91" s="1"/>
      <c r="J91" s="1"/>
      <c r="K91" s="17"/>
      <c r="L91" s="1"/>
      <c r="M91" s="1"/>
      <c r="N91" s="1"/>
      <c r="O91" s="1"/>
      <c r="P91" s="17"/>
      <c r="Q91" s="17"/>
      <c r="R91" s="17" t="s">
        <v>828</v>
      </c>
    </row>
    <row r="92" spans="1:18" ht="18.75">
      <c r="A92">
        <f t="shared" si="1"/>
        <v>86</v>
      </c>
      <c r="B92" s="18" t="s">
        <v>1084</v>
      </c>
      <c r="C92" s="66">
        <v>8</v>
      </c>
      <c r="D92" s="18"/>
      <c r="E92" s="3"/>
      <c r="F92" s="3"/>
      <c r="G92" s="1"/>
      <c r="H92" s="1"/>
      <c r="I92" s="1"/>
      <c r="J92" s="1"/>
      <c r="K92" s="17"/>
      <c r="L92" s="1"/>
      <c r="M92" s="1"/>
      <c r="N92" s="1"/>
      <c r="O92" s="1"/>
      <c r="P92" s="17"/>
      <c r="Q92" s="17"/>
      <c r="R92" s="17" t="s">
        <v>828</v>
      </c>
    </row>
    <row r="93" spans="1:18" ht="18.75">
      <c r="A93">
        <f t="shared" si="1"/>
        <v>87</v>
      </c>
      <c r="B93" s="18" t="s">
        <v>1085</v>
      </c>
      <c r="C93" s="66">
        <v>128</v>
      </c>
      <c r="D93" s="18"/>
      <c r="E93" s="3"/>
      <c r="F93" s="3"/>
      <c r="G93" s="1"/>
      <c r="H93" s="1"/>
      <c r="I93" s="1"/>
      <c r="J93" s="1"/>
      <c r="K93" s="17"/>
      <c r="L93" s="1"/>
      <c r="M93" s="1"/>
      <c r="N93" s="1"/>
      <c r="O93" s="1"/>
      <c r="P93" s="17"/>
      <c r="Q93" s="17"/>
      <c r="R93" s="17" t="s">
        <v>828</v>
      </c>
    </row>
    <row r="94" spans="1:18" ht="18.75">
      <c r="A94">
        <f t="shared" si="1"/>
        <v>88</v>
      </c>
      <c r="B94" s="18" t="s">
        <v>1086</v>
      </c>
      <c r="C94" s="66">
        <v>112</v>
      </c>
      <c r="D94" s="18"/>
      <c r="E94" s="3"/>
      <c r="F94" s="3"/>
      <c r="G94" s="1"/>
      <c r="H94" s="1"/>
      <c r="I94" s="1"/>
      <c r="J94" s="1"/>
      <c r="K94" s="1"/>
      <c r="L94" s="17"/>
      <c r="M94" s="1"/>
      <c r="N94" s="1"/>
      <c r="O94" s="1"/>
      <c r="P94" s="17"/>
      <c r="Q94" s="17"/>
      <c r="R94" s="17" t="s">
        <v>828</v>
      </c>
    </row>
    <row r="95" spans="1:18" ht="18.75">
      <c r="A95">
        <f t="shared" si="1"/>
        <v>89</v>
      </c>
      <c r="B95" s="18" t="s">
        <v>1087</v>
      </c>
      <c r="C95" s="66">
        <v>48</v>
      </c>
      <c r="D95" s="18"/>
      <c r="E95" s="3"/>
      <c r="F95" s="3"/>
      <c r="G95" s="1"/>
      <c r="H95" s="1"/>
      <c r="I95" s="1"/>
      <c r="J95" s="1"/>
      <c r="K95" s="1"/>
      <c r="L95" s="17"/>
      <c r="M95" s="1"/>
      <c r="N95" s="1"/>
      <c r="O95" s="1"/>
      <c r="P95" s="17"/>
      <c r="Q95" s="17"/>
      <c r="R95" s="17" t="s">
        <v>828</v>
      </c>
    </row>
    <row r="96" spans="1:18" ht="18.75">
      <c r="A96">
        <f t="shared" si="1"/>
        <v>90</v>
      </c>
      <c r="B96" s="18" t="s">
        <v>1088</v>
      </c>
      <c r="C96" s="66">
        <v>98</v>
      </c>
      <c r="D96" s="18"/>
      <c r="E96" s="3"/>
      <c r="F96" s="3"/>
      <c r="G96" s="1"/>
      <c r="H96" s="1"/>
      <c r="I96" s="1"/>
      <c r="J96" s="1"/>
      <c r="K96" s="1"/>
      <c r="L96" s="17"/>
      <c r="M96" s="1"/>
      <c r="N96" s="1"/>
      <c r="O96" s="1"/>
      <c r="P96" s="17"/>
      <c r="Q96" s="17"/>
      <c r="R96" s="17" t="s">
        <v>828</v>
      </c>
    </row>
    <row r="97" spans="1:18" ht="18.75">
      <c r="A97">
        <f t="shared" si="1"/>
        <v>91</v>
      </c>
      <c r="B97" s="18" t="s">
        <v>1089</v>
      </c>
      <c r="C97" s="66">
        <v>6</v>
      </c>
      <c r="D97" s="18"/>
      <c r="E97" s="3"/>
      <c r="F97" s="3"/>
      <c r="G97" s="1"/>
      <c r="H97" s="1"/>
      <c r="I97" s="1"/>
      <c r="J97" s="1"/>
      <c r="K97" s="1"/>
      <c r="L97" s="1"/>
      <c r="M97" s="17"/>
      <c r="N97" s="1"/>
      <c r="O97" s="1"/>
      <c r="P97" s="17"/>
      <c r="Q97" s="17"/>
      <c r="R97" s="17" t="s">
        <v>828</v>
      </c>
    </row>
    <row r="98" spans="1:18" ht="18.75">
      <c r="A98">
        <f t="shared" si="1"/>
        <v>92</v>
      </c>
      <c r="B98" s="18" t="s">
        <v>1090</v>
      </c>
      <c r="C98" s="66">
        <v>62</v>
      </c>
      <c r="D98" s="18"/>
      <c r="E98" s="3"/>
      <c r="F98" s="3"/>
      <c r="G98" s="1"/>
      <c r="H98" s="1"/>
      <c r="I98" s="1"/>
      <c r="J98" s="1"/>
      <c r="K98" s="1"/>
      <c r="L98" s="1"/>
      <c r="M98" s="1"/>
      <c r="N98" s="17"/>
      <c r="O98" s="1"/>
      <c r="P98" s="17"/>
      <c r="Q98" s="17"/>
      <c r="R98" s="17" t="s">
        <v>828</v>
      </c>
    </row>
    <row r="99" spans="1:18" ht="18.75">
      <c r="A99">
        <f t="shared" si="1"/>
        <v>93</v>
      </c>
      <c r="B99" s="18" t="s">
        <v>1091</v>
      </c>
      <c r="C99" s="66">
        <v>171</v>
      </c>
      <c r="D99" s="18"/>
      <c r="E99" s="3"/>
      <c r="F99" s="3"/>
      <c r="G99" s="1"/>
      <c r="H99" s="1"/>
      <c r="I99" s="1"/>
      <c r="J99" s="1"/>
      <c r="K99" s="1"/>
      <c r="L99" s="1"/>
      <c r="M99" s="1"/>
      <c r="N99" s="1"/>
      <c r="O99" s="17"/>
      <c r="P99" s="17"/>
      <c r="Q99" s="17"/>
      <c r="R99" s="17" t="s">
        <v>828</v>
      </c>
    </row>
    <row r="100" spans="1:18" ht="18.75">
      <c r="A100">
        <f t="shared" si="1"/>
        <v>94</v>
      </c>
      <c r="B100" s="18" t="s">
        <v>1092</v>
      </c>
      <c r="C100" s="66">
        <v>83</v>
      </c>
      <c r="D100" s="18"/>
      <c r="E100" s="3"/>
      <c r="F100" s="3"/>
      <c r="G100" s="1"/>
      <c r="H100" s="1"/>
      <c r="I100" s="1"/>
      <c r="J100" s="1"/>
      <c r="K100" s="1"/>
      <c r="L100" s="1"/>
      <c r="M100" s="1"/>
      <c r="N100" s="1"/>
      <c r="O100" s="17"/>
      <c r="P100" s="17"/>
      <c r="Q100" s="17"/>
      <c r="R100" s="17" t="s">
        <v>828</v>
      </c>
    </row>
    <row r="101" spans="1:18" ht="18.75">
      <c r="A101">
        <f t="shared" si="1"/>
        <v>95</v>
      </c>
      <c r="B101" s="18" t="s">
        <v>1093</v>
      </c>
      <c r="C101" s="66">
        <v>8</v>
      </c>
      <c r="D101" s="18"/>
      <c r="E101" s="3"/>
      <c r="F101" s="3"/>
      <c r="G101" s="1"/>
      <c r="H101" s="1"/>
      <c r="I101" s="1"/>
      <c r="J101" s="1"/>
      <c r="K101" s="1"/>
      <c r="L101" s="1"/>
      <c r="M101" s="1"/>
      <c r="N101" s="1"/>
      <c r="O101" s="1"/>
      <c r="P101" s="17"/>
      <c r="Q101" s="17"/>
      <c r="R101" s="17" t="s">
        <v>828</v>
      </c>
    </row>
    <row r="102" spans="1:18" ht="18.75">
      <c r="A102">
        <f t="shared" si="1"/>
        <v>96</v>
      </c>
      <c r="B102" s="18" t="s">
        <v>1094</v>
      </c>
      <c r="C102" s="66">
        <v>8</v>
      </c>
      <c r="D102" s="18"/>
      <c r="E102" s="3"/>
      <c r="F102" s="3"/>
      <c r="G102" s="1"/>
      <c r="H102" s="1"/>
      <c r="I102" s="1"/>
      <c r="J102" s="1"/>
      <c r="K102" s="1"/>
      <c r="L102" s="1"/>
      <c r="M102" s="1"/>
      <c r="N102" s="1"/>
      <c r="O102" s="1"/>
      <c r="P102" s="17"/>
      <c r="Q102" s="17"/>
      <c r="R102" s="17" t="s">
        <v>828</v>
      </c>
    </row>
    <row r="103" spans="1:18" ht="18.75">
      <c r="A103">
        <f t="shared" si="1"/>
        <v>97</v>
      </c>
      <c r="B103" s="22" t="s">
        <v>1095</v>
      </c>
      <c r="C103" s="65">
        <v>18</v>
      </c>
      <c r="D103" s="22"/>
      <c r="E103" s="17"/>
      <c r="F103" s="3"/>
      <c r="G103" s="1"/>
      <c r="H103" s="1"/>
      <c r="I103" s="1"/>
      <c r="J103" s="1"/>
      <c r="K103" s="1"/>
      <c r="L103" s="1"/>
      <c r="M103" s="1"/>
      <c r="N103" s="1"/>
      <c r="O103" s="1"/>
      <c r="P103" s="17"/>
      <c r="Q103" s="17"/>
      <c r="R103" s="17" t="s">
        <v>828</v>
      </c>
    </row>
    <row r="104" spans="1:18" ht="18.75">
      <c r="A104">
        <f t="shared" si="1"/>
        <v>98</v>
      </c>
      <c r="B104" s="22" t="s">
        <v>1096</v>
      </c>
      <c r="C104" s="65">
        <v>4</v>
      </c>
      <c r="D104" s="22"/>
      <c r="E104" s="3"/>
      <c r="F104" s="17"/>
      <c r="G104" s="1"/>
      <c r="H104" s="1"/>
      <c r="I104" s="1"/>
      <c r="J104" s="1"/>
      <c r="K104" s="1"/>
      <c r="L104" s="1"/>
      <c r="M104" s="1"/>
      <c r="N104" s="1"/>
      <c r="O104" s="1"/>
      <c r="P104" s="17"/>
      <c r="Q104" s="17"/>
      <c r="R104" s="17" t="s">
        <v>828</v>
      </c>
    </row>
    <row r="105" spans="1:18" ht="18.75">
      <c r="A105">
        <f t="shared" si="1"/>
        <v>99</v>
      </c>
      <c r="B105" s="22" t="s">
        <v>1097</v>
      </c>
      <c r="C105" s="65">
        <v>4</v>
      </c>
      <c r="D105" s="22"/>
      <c r="E105" s="3"/>
      <c r="F105" s="17"/>
      <c r="G105" s="1"/>
      <c r="H105" s="1"/>
      <c r="I105" s="1"/>
      <c r="J105" s="1"/>
      <c r="K105" s="1"/>
      <c r="L105" s="1"/>
      <c r="M105" s="1"/>
      <c r="N105" s="1"/>
      <c r="O105" s="1"/>
      <c r="P105" s="17"/>
      <c r="Q105" s="17"/>
      <c r="R105" s="17" t="s">
        <v>828</v>
      </c>
    </row>
    <row r="106" spans="1:18" ht="18.75">
      <c r="A106">
        <f t="shared" si="1"/>
        <v>100</v>
      </c>
      <c r="B106" s="18" t="s">
        <v>1098</v>
      </c>
      <c r="C106" s="66">
        <v>8</v>
      </c>
      <c r="D106" s="18"/>
      <c r="E106" s="3"/>
      <c r="F106" s="3"/>
      <c r="G106" s="17"/>
      <c r="H106" s="1"/>
      <c r="I106" s="1"/>
      <c r="J106" s="1"/>
      <c r="K106" s="1"/>
      <c r="L106" s="1"/>
      <c r="M106" s="1"/>
      <c r="N106" s="1"/>
      <c r="O106" s="1"/>
      <c r="P106" s="17"/>
      <c r="Q106" s="17"/>
      <c r="R106" s="17" t="s">
        <v>828</v>
      </c>
    </row>
    <row r="107" spans="1:18" ht="18.75">
      <c r="A107">
        <f t="shared" si="1"/>
        <v>101</v>
      </c>
      <c r="B107" s="18" t="s">
        <v>1099</v>
      </c>
      <c r="C107" s="66">
        <v>14</v>
      </c>
      <c r="D107" s="18"/>
      <c r="E107" s="3"/>
      <c r="F107" s="3"/>
      <c r="G107" s="1"/>
      <c r="H107" s="17"/>
      <c r="I107" s="17"/>
      <c r="J107" s="1"/>
      <c r="K107" s="1"/>
      <c r="L107" s="1"/>
      <c r="M107" s="1"/>
      <c r="N107" s="1"/>
      <c r="O107" s="1"/>
      <c r="P107" s="17"/>
      <c r="Q107" s="17"/>
      <c r="R107" s="17" t="s">
        <v>828</v>
      </c>
    </row>
    <row r="108" spans="1:18" ht="18.75">
      <c r="A108">
        <f t="shared" si="1"/>
        <v>102</v>
      </c>
      <c r="B108" s="18" t="s">
        <v>1100</v>
      </c>
      <c r="C108" s="66">
        <v>65</v>
      </c>
      <c r="D108" s="18"/>
      <c r="E108" s="3"/>
      <c r="F108" s="3"/>
      <c r="G108" s="1"/>
      <c r="H108" s="1"/>
      <c r="I108" s="17"/>
      <c r="J108" s="17"/>
      <c r="K108" s="1"/>
      <c r="L108" s="1"/>
      <c r="M108" s="1"/>
      <c r="N108" s="1"/>
      <c r="O108" s="1"/>
      <c r="P108" s="17"/>
      <c r="Q108" s="17"/>
      <c r="R108" s="17" t="s">
        <v>828</v>
      </c>
    </row>
    <row r="109" spans="1:18" ht="18.75">
      <c r="A109">
        <f t="shared" si="1"/>
        <v>103</v>
      </c>
      <c r="B109" s="18" t="s">
        <v>1101</v>
      </c>
      <c r="C109" s="66">
        <v>30</v>
      </c>
      <c r="D109" s="18"/>
      <c r="E109" s="3"/>
      <c r="F109" s="3"/>
      <c r="G109" s="1"/>
      <c r="H109" s="1"/>
      <c r="I109" s="1"/>
      <c r="J109" s="17"/>
      <c r="K109" s="17"/>
      <c r="L109" s="1"/>
      <c r="M109" s="1"/>
      <c r="N109" s="1"/>
      <c r="O109" s="1"/>
      <c r="P109" s="17"/>
      <c r="Q109" s="17"/>
      <c r="R109" s="17" t="s">
        <v>828</v>
      </c>
    </row>
    <row r="110" spans="1:18" ht="18.75">
      <c r="A110">
        <f t="shared" si="1"/>
        <v>104</v>
      </c>
      <c r="B110" s="18" t="s">
        <v>1102</v>
      </c>
      <c r="C110" s="66">
        <v>12</v>
      </c>
      <c r="D110" s="18"/>
      <c r="E110" s="3"/>
      <c r="F110" s="3"/>
      <c r="G110" s="1"/>
      <c r="H110" s="1"/>
      <c r="I110" s="1"/>
      <c r="J110" s="1"/>
      <c r="K110" s="17"/>
      <c r="L110" s="17"/>
      <c r="M110" s="1"/>
      <c r="N110" s="1"/>
      <c r="O110" s="1"/>
      <c r="P110" s="17"/>
      <c r="Q110" s="17"/>
      <c r="R110" s="17" t="s">
        <v>828</v>
      </c>
    </row>
    <row r="111" spans="1:18" ht="18.75">
      <c r="A111">
        <f t="shared" si="1"/>
        <v>105</v>
      </c>
      <c r="B111" s="18" t="s">
        <v>1103</v>
      </c>
      <c r="C111" s="66">
        <v>12</v>
      </c>
      <c r="D111" s="18"/>
      <c r="E111" s="3"/>
      <c r="F111" s="3"/>
      <c r="G111" s="1"/>
      <c r="H111" s="1"/>
      <c r="I111" s="1"/>
      <c r="J111" s="1"/>
      <c r="K111" s="1"/>
      <c r="L111" s="17"/>
      <c r="M111" s="17"/>
      <c r="N111" s="1"/>
      <c r="O111" s="1"/>
      <c r="P111" s="17"/>
      <c r="Q111" s="17"/>
      <c r="R111" s="17" t="s">
        <v>828</v>
      </c>
    </row>
    <row r="112" spans="1:18" ht="18.75">
      <c r="A112">
        <f t="shared" si="1"/>
        <v>106</v>
      </c>
      <c r="B112" s="18" t="s">
        <v>1104</v>
      </c>
      <c r="C112" s="66">
        <v>24</v>
      </c>
      <c r="D112" s="18"/>
      <c r="E112" s="3"/>
      <c r="F112" s="3"/>
      <c r="G112" s="1"/>
      <c r="H112" s="1"/>
      <c r="I112" s="1"/>
      <c r="J112" s="1"/>
      <c r="K112" s="1"/>
      <c r="L112" s="1"/>
      <c r="M112" s="17"/>
      <c r="N112" s="17"/>
      <c r="O112" s="1"/>
      <c r="P112" s="17"/>
      <c r="Q112" s="17"/>
      <c r="R112" s="17" t="s">
        <v>828</v>
      </c>
    </row>
    <row r="113" spans="1:18" ht="18.75">
      <c r="A113">
        <f t="shared" si="1"/>
        <v>107</v>
      </c>
      <c r="B113" s="18" t="s">
        <v>1105</v>
      </c>
      <c r="C113" s="66">
        <v>95</v>
      </c>
      <c r="D113" s="18"/>
      <c r="E113" s="3"/>
      <c r="F113" s="3"/>
      <c r="G113" s="1"/>
      <c r="H113" s="1"/>
      <c r="I113" s="1"/>
      <c r="J113" s="1"/>
      <c r="K113" s="1"/>
      <c r="L113" s="1"/>
      <c r="M113" s="1"/>
      <c r="N113" s="17"/>
      <c r="O113" s="17"/>
      <c r="P113" s="17"/>
      <c r="Q113" s="17"/>
      <c r="R113" s="17" t="s">
        <v>828</v>
      </c>
    </row>
    <row r="114" spans="1:18" ht="18.75">
      <c r="A114">
        <f t="shared" si="1"/>
        <v>108</v>
      </c>
      <c r="B114" s="18" t="s">
        <v>1106</v>
      </c>
      <c r="C114" s="66">
        <v>24</v>
      </c>
      <c r="D114" s="18"/>
      <c r="E114" s="3"/>
      <c r="F114" s="3"/>
      <c r="G114" s="1"/>
      <c r="H114" s="1"/>
      <c r="I114" s="1"/>
      <c r="J114" s="1"/>
      <c r="K114" s="1"/>
      <c r="L114" s="1"/>
      <c r="M114" s="1"/>
      <c r="N114" s="1"/>
      <c r="O114" s="17"/>
      <c r="P114" s="17"/>
      <c r="Q114" s="17"/>
      <c r="R114" s="17" t="s">
        <v>828</v>
      </c>
    </row>
    <row r="115" spans="1:18" ht="18.75">
      <c r="A115">
        <f t="shared" si="1"/>
        <v>109</v>
      </c>
      <c r="B115" s="18" t="s">
        <v>1107</v>
      </c>
      <c r="C115" s="66">
        <v>50</v>
      </c>
      <c r="D115" s="18"/>
      <c r="E115" s="3"/>
      <c r="F115" s="3"/>
      <c r="G115" s="1"/>
      <c r="H115" s="1"/>
      <c r="I115" s="1"/>
      <c r="J115" s="1"/>
      <c r="K115" s="1"/>
      <c r="L115" s="1"/>
      <c r="M115" s="1"/>
      <c r="N115" s="1"/>
      <c r="O115" s="1"/>
      <c r="P115" s="17"/>
      <c r="Q115" s="17"/>
      <c r="R115" s="17" t="s">
        <v>828</v>
      </c>
    </row>
    <row r="116" spans="1:18" ht="18.75">
      <c r="A116">
        <f t="shared" si="1"/>
        <v>110</v>
      </c>
      <c r="B116" s="18" t="s">
        <v>1108</v>
      </c>
      <c r="C116" s="66">
        <v>39</v>
      </c>
      <c r="D116" s="18"/>
      <c r="E116" s="17"/>
      <c r="F116" s="3"/>
      <c r="G116" s="1"/>
      <c r="H116" s="1"/>
      <c r="I116" s="1"/>
      <c r="J116" s="1"/>
      <c r="K116" s="1"/>
      <c r="L116" s="1"/>
      <c r="M116" s="1"/>
      <c r="N116" s="1"/>
      <c r="O116" s="1"/>
      <c r="P116" s="17"/>
      <c r="Q116" s="17"/>
      <c r="R116" s="17" t="s">
        <v>828</v>
      </c>
    </row>
    <row r="117" spans="1:18" ht="18.75">
      <c r="A117">
        <f t="shared" si="1"/>
        <v>111</v>
      </c>
      <c r="B117" s="18" t="s">
        <v>408</v>
      </c>
      <c r="C117" s="66">
        <v>64</v>
      </c>
      <c r="D117" s="18"/>
      <c r="E117" s="17"/>
      <c r="F117" s="3"/>
      <c r="G117" s="1"/>
      <c r="H117" s="1"/>
      <c r="I117" s="1"/>
      <c r="J117" s="1"/>
      <c r="K117" s="1"/>
      <c r="L117" s="1"/>
      <c r="M117" s="1"/>
      <c r="N117" s="1"/>
      <c r="O117" s="1"/>
      <c r="P117" s="17"/>
      <c r="Q117" s="17"/>
      <c r="R117" s="17" t="s">
        <v>828</v>
      </c>
    </row>
    <row r="118" spans="1:18" ht="18.75">
      <c r="A118">
        <f t="shared" si="1"/>
        <v>112</v>
      </c>
      <c r="B118" s="18" t="s">
        <v>1109</v>
      </c>
      <c r="C118" s="66">
        <v>70</v>
      </c>
      <c r="D118" s="18"/>
      <c r="E118" s="3"/>
      <c r="F118" s="17"/>
      <c r="G118" s="1"/>
      <c r="H118" s="1"/>
      <c r="I118" s="1"/>
      <c r="J118" s="1"/>
      <c r="K118" s="1"/>
      <c r="L118" s="1"/>
      <c r="M118" s="1"/>
      <c r="N118" s="1"/>
      <c r="O118" s="1"/>
      <c r="P118" s="17"/>
      <c r="Q118" s="17"/>
      <c r="R118" s="17" t="s">
        <v>828</v>
      </c>
    </row>
    <row r="119" spans="1:18" ht="18.75">
      <c r="A119">
        <f t="shared" si="1"/>
        <v>113</v>
      </c>
      <c r="B119" s="18" t="s">
        <v>405</v>
      </c>
      <c r="C119" s="66">
        <v>70</v>
      </c>
      <c r="D119" s="18"/>
      <c r="E119" s="3"/>
      <c r="F119" s="17"/>
      <c r="G119" s="1"/>
      <c r="H119" s="1"/>
      <c r="I119" s="1"/>
      <c r="J119" s="1"/>
      <c r="K119" s="1"/>
      <c r="L119" s="1"/>
      <c r="M119" s="1"/>
      <c r="N119" s="1"/>
      <c r="O119" s="1"/>
      <c r="P119" s="17"/>
      <c r="Q119" s="17"/>
      <c r="R119" s="17" t="s">
        <v>828</v>
      </c>
    </row>
    <row r="120" spans="1:18" ht="18.75">
      <c r="A120">
        <f t="shared" si="1"/>
        <v>114</v>
      </c>
      <c r="B120" s="18" t="s">
        <v>406</v>
      </c>
      <c r="C120" s="66">
        <v>89</v>
      </c>
      <c r="D120" s="18"/>
      <c r="E120" s="3"/>
      <c r="F120" s="3"/>
      <c r="G120" s="17"/>
      <c r="H120" s="1"/>
      <c r="I120" s="1"/>
      <c r="J120" s="1"/>
      <c r="K120" s="1"/>
      <c r="L120" s="1"/>
      <c r="M120" s="1"/>
      <c r="N120" s="1"/>
      <c r="O120" s="1"/>
      <c r="P120" s="17"/>
      <c r="Q120" s="17"/>
      <c r="R120" s="17" t="s">
        <v>828</v>
      </c>
    </row>
    <row r="121" spans="1:18" ht="18.75">
      <c r="A121">
        <f t="shared" si="1"/>
        <v>115</v>
      </c>
      <c r="B121" s="18" t="s">
        <v>1110</v>
      </c>
      <c r="C121" s="66">
        <v>78</v>
      </c>
      <c r="D121" s="18"/>
      <c r="E121" s="3"/>
      <c r="F121" s="3"/>
      <c r="G121" s="17"/>
      <c r="H121" s="1"/>
      <c r="I121" s="1"/>
      <c r="J121" s="1"/>
      <c r="K121" s="1"/>
      <c r="L121" s="1"/>
      <c r="M121" s="1"/>
      <c r="N121" s="1"/>
      <c r="O121" s="1"/>
      <c r="P121" s="17"/>
      <c r="Q121" s="17"/>
      <c r="R121" s="17" t="s">
        <v>828</v>
      </c>
    </row>
    <row r="122" spans="1:18" ht="18.75">
      <c r="A122">
        <f t="shared" si="1"/>
        <v>116</v>
      </c>
      <c r="B122" s="18" t="s">
        <v>1111</v>
      </c>
      <c r="C122" s="66">
        <v>118</v>
      </c>
      <c r="D122" s="18"/>
      <c r="E122" s="3"/>
      <c r="F122" s="3"/>
      <c r="G122" s="1"/>
      <c r="H122" s="17"/>
      <c r="I122" s="1"/>
      <c r="J122" s="1"/>
      <c r="K122" s="1"/>
      <c r="L122" s="1"/>
      <c r="M122" s="1"/>
      <c r="N122" s="1"/>
      <c r="O122" s="1"/>
      <c r="P122" s="17"/>
      <c r="Q122" s="17"/>
      <c r="R122" s="17" t="s">
        <v>828</v>
      </c>
    </row>
    <row r="123" spans="1:18" ht="18.75">
      <c r="A123">
        <f t="shared" si="1"/>
        <v>117</v>
      </c>
      <c r="B123" s="72" t="s">
        <v>1112</v>
      </c>
      <c r="C123" s="73">
        <v>78</v>
      </c>
      <c r="D123" s="72"/>
      <c r="E123" s="3"/>
      <c r="F123" s="3"/>
      <c r="G123" s="1"/>
      <c r="H123" s="17"/>
      <c r="I123" s="1"/>
      <c r="J123" s="1"/>
      <c r="K123" s="1"/>
      <c r="L123" s="1"/>
      <c r="M123" s="1"/>
      <c r="N123" s="1"/>
      <c r="O123" s="1"/>
      <c r="P123" s="17"/>
      <c r="Q123" s="17"/>
      <c r="R123" s="17" t="s">
        <v>828</v>
      </c>
    </row>
    <row r="124" spans="1:18" ht="18.75">
      <c r="A124">
        <f t="shared" si="1"/>
        <v>118</v>
      </c>
      <c r="B124" s="72" t="s">
        <v>1113</v>
      </c>
      <c r="C124" s="73">
        <v>112</v>
      </c>
      <c r="D124" s="72"/>
      <c r="E124" s="3"/>
      <c r="F124" s="3"/>
      <c r="G124" s="1"/>
      <c r="H124" s="1"/>
      <c r="I124" s="17"/>
      <c r="J124" s="1"/>
      <c r="K124" s="1"/>
      <c r="L124" s="1"/>
      <c r="M124" s="1"/>
      <c r="N124" s="1"/>
      <c r="O124" s="1"/>
      <c r="P124" s="17"/>
      <c r="Q124" s="17"/>
      <c r="R124" s="17" t="s">
        <v>828</v>
      </c>
    </row>
    <row r="125" spans="1:18" ht="18.75">
      <c r="A125">
        <f t="shared" si="1"/>
        <v>119</v>
      </c>
      <c r="B125" s="72" t="s">
        <v>1114</v>
      </c>
      <c r="C125" s="73">
        <v>115</v>
      </c>
      <c r="D125" s="72"/>
      <c r="E125" s="3"/>
      <c r="F125" s="3"/>
      <c r="G125" s="1"/>
      <c r="H125" s="1"/>
      <c r="I125" s="17"/>
      <c r="J125" s="1"/>
      <c r="K125" s="1"/>
      <c r="L125" s="1"/>
      <c r="M125" s="1"/>
      <c r="N125" s="1"/>
      <c r="O125" s="1"/>
      <c r="P125" s="17"/>
      <c r="Q125" s="17"/>
      <c r="R125" s="17" t="s">
        <v>828</v>
      </c>
    </row>
    <row r="126" spans="1:18" ht="18.75">
      <c r="A126">
        <f t="shared" si="1"/>
        <v>120</v>
      </c>
      <c r="B126" s="72" t="s">
        <v>1115</v>
      </c>
      <c r="C126" s="73">
        <v>51</v>
      </c>
      <c r="D126" s="72"/>
      <c r="E126" s="3"/>
      <c r="F126" s="3"/>
      <c r="G126" s="1"/>
      <c r="H126" s="1"/>
      <c r="I126" s="1"/>
      <c r="J126" s="17"/>
      <c r="K126" s="1"/>
      <c r="L126" s="1"/>
      <c r="M126" s="1"/>
      <c r="N126" s="1"/>
      <c r="O126" s="1"/>
      <c r="P126" s="17"/>
      <c r="Q126" s="17"/>
      <c r="R126" s="17" t="s">
        <v>828</v>
      </c>
    </row>
    <row r="127" spans="1:18" ht="18.75">
      <c r="A127">
        <f t="shared" si="1"/>
        <v>121</v>
      </c>
      <c r="B127" s="72" t="s">
        <v>1116</v>
      </c>
      <c r="C127" s="73">
        <v>48</v>
      </c>
      <c r="D127" s="72"/>
      <c r="E127" s="3"/>
      <c r="F127" s="3"/>
      <c r="G127" s="1"/>
      <c r="H127" s="1"/>
      <c r="I127" s="1"/>
      <c r="J127" s="17"/>
      <c r="K127" s="1"/>
      <c r="L127" s="1"/>
      <c r="M127" s="1"/>
      <c r="N127" s="1"/>
      <c r="O127" s="1"/>
      <c r="P127" s="17"/>
      <c r="Q127" s="17"/>
      <c r="R127" s="17" t="s">
        <v>828</v>
      </c>
    </row>
    <row r="128" spans="1:18" ht="18.75">
      <c r="A128">
        <f t="shared" si="1"/>
        <v>122</v>
      </c>
      <c r="B128" s="72" t="s">
        <v>1117</v>
      </c>
      <c r="C128" s="73">
        <v>48</v>
      </c>
      <c r="D128" s="72"/>
      <c r="E128" s="3"/>
      <c r="F128" s="3"/>
      <c r="G128" s="1"/>
      <c r="H128" s="1"/>
      <c r="I128" s="1"/>
      <c r="J128" s="1"/>
      <c r="K128" s="17"/>
      <c r="L128" s="1"/>
      <c r="M128" s="1"/>
      <c r="N128" s="1"/>
      <c r="O128" s="1"/>
      <c r="P128" s="17"/>
      <c r="Q128" s="17"/>
      <c r="R128" s="17" t="s">
        <v>828</v>
      </c>
    </row>
    <row r="129" spans="1:18" ht="18.75">
      <c r="A129">
        <f t="shared" si="1"/>
        <v>123</v>
      </c>
      <c r="B129" s="72" t="s">
        <v>1118</v>
      </c>
      <c r="C129" s="73">
        <v>46</v>
      </c>
      <c r="D129" s="72"/>
      <c r="E129" s="3"/>
      <c r="F129" s="3"/>
      <c r="G129" s="1"/>
      <c r="H129" s="1"/>
      <c r="I129" s="1"/>
      <c r="J129" s="1"/>
      <c r="K129" s="17"/>
      <c r="L129" s="1"/>
      <c r="M129" s="1"/>
      <c r="N129" s="1"/>
      <c r="O129" s="1"/>
      <c r="P129" s="17"/>
      <c r="Q129" s="17"/>
      <c r="R129" s="17" t="s">
        <v>828</v>
      </c>
    </row>
    <row r="130" spans="1:18" ht="18.75">
      <c r="A130">
        <f t="shared" si="1"/>
        <v>124</v>
      </c>
      <c r="B130" s="72" t="s">
        <v>1119</v>
      </c>
      <c r="C130" s="73">
        <v>48</v>
      </c>
      <c r="D130" s="72"/>
      <c r="E130" s="3"/>
      <c r="F130" s="3"/>
      <c r="G130" s="1"/>
      <c r="H130" s="1"/>
      <c r="I130" s="1"/>
      <c r="J130" s="1"/>
      <c r="K130" s="1"/>
      <c r="L130" s="17"/>
      <c r="M130" s="1"/>
      <c r="N130" s="1"/>
      <c r="O130" s="1"/>
      <c r="P130" s="17"/>
      <c r="Q130" s="17"/>
      <c r="R130" s="17" t="s">
        <v>828</v>
      </c>
    </row>
    <row r="131" spans="1:18" ht="18.75">
      <c r="A131">
        <f t="shared" si="1"/>
        <v>125</v>
      </c>
      <c r="B131" s="72" t="s">
        <v>1120</v>
      </c>
      <c r="C131" s="73">
        <v>12</v>
      </c>
      <c r="D131" s="72"/>
      <c r="E131" s="3"/>
      <c r="F131" s="3"/>
      <c r="G131" s="1"/>
      <c r="H131" s="17" t="s">
        <v>828</v>
      </c>
      <c r="I131" s="1"/>
      <c r="J131" s="1"/>
      <c r="K131" s="1"/>
      <c r="L131" s="17"/>
      <c r="M131" s="1"/>
      <c r="N131" s="1"/>
      <c r="O131" s="1"/>
      <c r="P131" s="17"/>
      <c r="Q131" s="17"/>
      <c r="R131" s="17"/>
    </row>
    <row r="132" spans="1:18" ht="18.75">
      <c r="A132">
        <f t="shared" si="1"/>
        <v>126</v>
      </c>
      <c r="B132" s="72" t="s">
        <v>1121</v>
      </c>
      <c r="C132" s="73">
        <v>4</v>
      </c>
      <c r="D132" s="72"/>
      <c r="E132" s="3"/>
      <c r="F132" s="3"/>
      <c r="G132" s="1"/>
      <c r="H132" s="17" t="s">
        <v>828</v>
      </c>
      <c r="I132" s="1"/>
      <c r="J132" s="1"/>
      <c r="K132" s="1"/>
      <c r="L132" s="17"/>
      <c r="M132" s="1"/>
      <c r="N132" s="1"/>
      <c r="O132" s="1"/>
      <c r="P132" s="17"/>
      <c r="Q132" s="17"/>
      <c r="R132" s="17"/>
    </row>
    <row r="133" spans="1:18" ht="18.75">
      <c r="A133">
        <f t="shared" si="1"/>
        <v>127</v>
      </c>
      <c r="B133" s="18" t="s">
        <v>1122</v>
      </c>
      <c r="C133" s="66">
        <v>14</v>
      </c>
      <c r="D133" s="18"/>
      <c r="E133" s="3"/>
      <c r="F133" s="3"/>
      <c r="G133" s="1"/>
      <c r="H133" s="1"/>
      <c r="I133" s="1"/>
      <c r="J133" s="1"/>
      <c r="K133" s="1"/>
      <c r="L133" s="17"/>
      <c r="M133" s="1"/>
      <c r="N133" s="1"/>
      <c r="O133" s="1"/>
      <c r="P133" s="17"/>
      <c r="Q133" s="17"/>
      <c r="R133" s="17" t="s">
        <v>828</v>
      </c>
    </row>
    <row r="134" spans="1:18" ht="18.75">
      <c r="A134">
        <f t="shared" si="1"/>
        <v>128</v>
      </c>
      <c r="B134" s="18" t="s">
        <v>1123</v>
      </c>
      <c r="C134" s="66">
        <v>16</v>
      </c>
      <c r="D134" s="18"/>
      <c r="E134" s="3"/>
      <c r="F134" s="3"/>
      <c r="G134" s="1"/>
      <c r="H134" s="1"/>
      <c r="I134" s="1"/>
      <c r="J134" s="1"/>
      <c r="K134" s="1"/>
      <c r="L134" s="1"/>
      <c r="M134" s="17"/>
      <c r="N134" s="1"/>
      <c r="O134" s="1"/>
      <c r="P134" s="17"/>
      <c r="Q134" s="17"/>
      <c r="R134" s="17" t="s">
        <v>828</v>
      </c>
    </row>
    <row r="135" spans="1:18" ht="18.75">
      <c r="A135">
        <f t="shared" si="1"/>
        <v>129</v>
      </c>
      <c r="B135" s="18" t="s">
        <v>1124</v>
      </c>
      <c r="C135" s="66">
        <v>16</v>
      </c>
      <c r="D135" s="18"/>
      <c r="E135" s="3"/>
      <c r="F135" s="3"/>
      <c r="G135" s="1"/>
      <c r="H135" s="1"/>
      <c r="I135" s="1"/>
      <c r="J135" s="1"/>
      <c r="K135" s="1"/>
      <c r="L135" s="1"/>
      <c r="M135" s="17"/>
      <c r="N135" s="1"/>
      <c r="O135" s="1"/>
      <c r="P135" s="17"/>
      <c r="Q135" s="17"/>
      <c r="R135" s="17" t="s">
        <v>828</v>
      </c>
    </row>
    <row r="136" spans="1:18" ht="18.75">
      <c r="A136">
        <f aca="true" t="shared" si="2" ref="A136:A199">A135+1</f>
        <v>130</v>
      </c>
      <c r="B136" s="18" t="s">
        <v>1125</v>
      </c>
      <c r="C136" s="66">
        <v>16</v>
      </c>
      <c r="D136" s="18"/>
      <c r="E136" s="3"/>
      <c r="F136" s="3"/>
      <c r="G136" s="1"/>
      <c r="H136" s="1"/>
      <c r="I136" s="1"/>
      <c r="J136" s="1"/>
      <c r="K136" s="1"/>
      <c r="L136" s="1"/>
      <c r="M136" s="17"/>
      <c r="N136" s="1"/>
      <c r="O136" s="1"/>
      <c r="P136" s="17"/>
      <c r="Q136" s="17"/>
      <c r="R136" s="17" t="s">
        <v>828</v>
      </c>
    </row>
    <row r="137" spans="1:18" ht="18.75">
      <c r="A137">
        <f t="shared" si="2"/>
        <v>131</v>
      </c>
      <c r="B137" s="18" t="s">
        <v>1126</v>
      </c>
      <c r="C137" s="66">
        <v>16</v>
      </c>
      <c r="D137" s="18"/>
      <c r="E137" s="3"/>
      <c r="F137" s="3"/>
      <c r="G137" s="1"/>
      <c r="H137" s="1"/>
      <c r="I137" s="1"/>
      <c r="J137" s="1"/>
      <c r="K137" s="1"/>
      <c r="L137" s="1"/>
      <c r="M137" s="1"/>
      <c r="N137" s="17"/>
      <c r="O137" s="1"/>
      <c r="P137" s="17"/>
      <c r="Q137" s="17"/>
      <c r="R137" s="17" t="s">
        <v>828</v>
      </c>
    </row>
    <row r="138" spans="1:18" ht="18.75">
      <c r="A138">
        <f t="shared" si="2"/>
        <v>132</v>
      </c>
      <c r="B138" s="18" t="s">
        <v>1127</v>
      </c>
      <c r="C138" s="66">
        <v>12</v>
      </c>
      <c r="D138" s="18"/>
      <c r="E138" s="3"/>
      <c r="F138" s="3"/>
      <c r="G138" s="1"/>
      <c r="H138" s="1"/>
      <c r="I138" s="1"/>
      <c r="J138" s="1"/>
      <c r="K138" s="1"/>
      <c r="L138" s="1"/>
      <c r="M138" s="1"/>
      <c r="N138" s="17"/>
      <c r="O138" s="1"/>
      <c r="P138" s="17"/>
      <c r="Q138" s="17"/>
      <c r="R138" s="17" t="s">
        <v>828</v>
      </c>
    </row>
    <row r="139" spans="1:18" ht="18.75">
      <c r="A139">
        <f t="shared" si="2"/>
        <v>133</v>
      </c>
      <c r="B139" s="18" t="s">
        <v>1128</v>
      </c>
      <c r="C139" s="66">
        <v>16</v>
      </c>
      <c r="D139" s="18"/>
      <c r="E139" s="3"/>
      <c r="F139" s="3"/>
      <c r="G139" s="1"/>
      <c r="H139" s="1"/>
      <c r="I139" s="1"/>
      <c r="J139" s="1"/>
      <c r="K139" s="1"/>
      <c r="L139" s="1"/>
      <c r="M139" s="1"/>
      <c r="N139" s="17"/>
      <c r="O139" s="1"/>
      <c r="P139" s="17"/>
      <c r="Q139" s="17"/>
      <c r="R139" s="17" t="s">
        <v>828</v>
      </c>
    </row>
    <row r="140" spans="1:18" ht="18.75">
      <c r="A140">
        <f t="shared" si="2"/>
        <v>134</v>
      </c>
      <c r="B140" s="18" t="s">
        <v>1129</v>
      </c>
      <c r="C140" s="66">
        <v>22</v>
      </c>
      <c r="D140" s="18"/>
      <c r="E140" s="3"/>
      <c r="F140" s="3"/>
      <c r="G140" s="1"/>
      <c r="H140" s="1"/>
      <c r="I140" s="17" t="s">
        <v>828</v>
      </c>
      <c r="J140" s="1"/>
      <c r="K140" s="1"/>
      <c r="L140" s="1"/>
      <c r="M140" s="1"/>
      <c r="N140" s="17"/>
      <c r="O140" s="1"/>
      <c r="P140" s="17"/>
      <c r="Q140" s="17"/>
      <c r="R140" s="17"/>
    </row>
    <row r="141" spans="1:18" ht="18.75">
      <c r="A141">
        <f t="shared" si="2"/>
        <v>135</v>
      </c>
      <c r="B141" s="18" t="s">
        <v>1130</v>
      </c>
      <c r="C141" s="66">
        <v>70</v>
      </c>
      <c r="D141" s="18"/>
      <c r="E141" s="3"/>
      <c r="F141" s="3"/>
      <c r="G141" s="1"/>
      <c r="H141" s="1"/>
      <c r="I141" s="1"/>
      <c r="J141" s="1"/>
      <c r="K141" s="1"/>
      <c r="L141" s="1"/>
      <c r="M141" s="1"/>
      <c r="N141" s="1"/>
      <c r="O141" s="17"/>
      <c r="P141" s="17"/>
      <c r="Q141" s="17"/>
      <c r="R141" s="17" t="s">
        <v>828</v>
      </c>
    </row>
    <row r="142" spans="1:18" ht="18.75">
      <c r="A142">
        <f t="shared" si="2"/>
        <v>136</v>
      </c>
      <c r="B142" s="18" t="s">
        <v>1131</v>
      </c>
      <c r="C142" s="66">
        <v>16</v>
      </c>
      <c r="D142" s="18"/>
      <c r="E142" s="3"/>
      <c r="F142" s="3"/>
      <c r="G142" s="1"/>
      <c r="H142" s="1"/>
      <c r="I142" s="1"/>
      <c r="J142" s="1"/>
      <c r="K142" s="1"/>
      <c r="L142" s="1"/>
      <c r="M142" s="1"/>
      <c r="N142" s="1"/>
      <c r="O142" s="17"/>
      <c r="P142" s="17"/>
      <c r="Q142" s="17"/>
      <c r="R142" s="17" t="s">
        <v>828</v>
      </c>
    </row>
    <row r="143" spans="1:18" ht="18.75">
      <c r="A143">
        <f t="shared" si="2"/>
        <v>137</v>
      </c>
      <c r="B143" s="18" t="s">
        <v>1132</v>
      </c>
      <c r="C143" s="66">
        <v>24</v>
      </c>
      <c r="D143" s="18"/>
      <c r="E143" s="3"/>
      <c r="F143" s="3"/>
      <c r="G143" s="1"/>
      <c r="H143" s="1"/>
      <c r="I143" s="1"/>
      <c r="J143" s="1"/>
      <c r="K143" s="1"/>
      <c r="L143" s="1"/>
      <c r="M143" s="1"/>
      <c r="N143" s="1"/>
      <c r="O143" s="17"/>
      <c r="P143" s="17"/>
      <c r="Q143" s="17"/>
      <c r="R143" s="17" t="s">
        <v>828</v>
      </c>
    </row>
    <row r="144" spans="1:18" ht="18.75">
      <c r="A144">
        <f t="shared" si="2"/>
        <v>138</v>
      </c>
      <c r="B144" s="18" t="s">
        <v>1133</v>
      </c>
      <c r="C144" s="66">
        <v>36</v>
      </c>
      <c r="D144" s="18"/>
      <c r="E144" s="3"/>
      <c r="F144" s="3"/>
      <c r="G144" s="1"/>
      <c r="H144" s="1"/>
      <c r="I144" s="1"/>
      <c r="J144" s="1"/>
      <c r="K144" s="1"/>
      <c r="L144" s="1"/>
      <c r="M144" s="1"/>
      <c r="N144" s="1"/>
      <c r="O144" s="1"/>
      <c r="P144" s="17"/>
      <c r="Q144" s="17"/>
      <c r="R144" s="17" t="s">
        <v>828</v>
      </c>
    </row>
    <row r="145" spans="1:18" ht="18.75">
      <c r="A145">
        <f t="shared" si="2"/>
        <v>139</v>
      </c>
      <c r="B145" s="18" t="s">
        <v>1134</v>
      </c>
      <c r="C145" s="66">
        <v>33</v>
      </c>
      <c r="D145" s="18"/>
      <c r="E145" s="3"/>
      <c r="F145" s="3"/>
      <c r="G145" s="1"/>
      <c r="H145" s="1"/>
      <c r="I145" s="1"/>
      <c r="J145" s="1"/>
      <c r="K145" s="1"/>
      <c r="L145" s="1"/>
      <c r="M145" s="1"/>
      <c r="N145" s="1"/>
      <c r="O145" s="1"/>
      <c r="P145" s="17"/>
      <c r="Q145" s="17"/>
      <c r="R145" s="17" t="s">
        <v>828</v>
      </c>
    </row>
    <row r="146" spans="1:18" ht="18.75">
      <c r="A146">
        <f t="shared" si="2"/>
        <v>140</v>
      </c>
      <c r="B146" s="18" t="s">
        <v>1135</v>
      </c>
      <c r="C146" s="66">
        <v>24</v>
      </c>
      <c r="D146" s="18"/>
      <c r="E146" s="17"/>
      <c r="F146" s="3"/>
      <c r="G146" s="1"/>
      <c r="H146" s="1"/>
      <c r="I146" s="1"/>
      <c r="J146" s="1"/>
      <c r="K146" s="1"/>
      <c r="L146" s="1"/>
      <c r="M146" s="1"/>
      <c r="N146" s="1"/>
      <c r="O146" s="1"/>
      <c r="P146" s="17"/>
      <c r="Q146" s="17"/>
      <c r="R146" s="17" t="s">
        <v>828</v>
      </c>
    </row>
    <row r="147" spans="1:18" ht="18.75">
      <c r="A147">
        <f t="shared" si="2"/>
        <v>141</v>
      </c>
      <c r="B147" s="18" t="s">
        <v>1136</v>
      </c>
      <c r="C147" s="66">
        <v>112</v>
      </c>
      <c r="D147" s="18"/>
      <c r="E147" s="3"/>
      <c r="F147" s="3"/>
      <c r="G147" s="1"/>
      <c r="H147" s="1"/>
      <c r="I147" s="1"/>
      <c r="J147" s="1"/>
      <c r="K147" s="1"/>
      <c r="L147" s="1"/>
      <c r="M147" s="17"/>
      <c r="N147" s="1"/>
      <c r="O147" s="1"/>
      <c r="P147" s="17"/>
      <c r="Q147" s="17"/>
      <c r="R147" s="17" t="s">
        <v>828</v>
      </c>
    </row>
    <row r="148" spans="1:18" ht="18.75">
      <c r="A148">
        <f t="shared" si="2"/>
        <v>142</v>
      </c>
      <c r="B148" s="18" t="s">
        <v>1137</v>
      </c>
      <c r="C148" s="66">
        <v>50</v>
      </c>
      <c r="D148" s="18"/>
      <c r="E148" s="3"/>
      <c r="F148" s="17" t="s">
        <v>828</v>
      </c>
      <c r="G148" s="1"/>
      <c r="H148" s="1"/>
      <c r="I148" s="1"/>
      <c r="J148" s="1"/>
      <c r="K148" s="1"/>
      <c r="L148" s="1"/>
      <c r="M148" s="17"/>
      <c r="N148" s="1"/>
      <c r="O148" s="1"/>
      <c r="P148" s="17"/>
      <c r="Q148" s="17"/>
      <c r="R148" s="17"/>
    </row>
    <row r="149" spans="1:18" ht="18.75">
      <c r="A149">
        <f t="shared" si="2"/>
        <v>143</v>
      </c>
      <c r="B149" s="18" t="s">
        <v>1138</v>
      </c>
      <c r="C149" s="66">
        <v>12</v>
      </c>
      <c r="D149" s="18"/>
      <c r="E149" s="3"/>
      <c r="F149" s="17"/>
      <c r="G149" s="1"/>
      <c r="H149" s="1"/>
      <c r="I149" s="1"/>
      <c r="J149" s="1"/>
      <c r="K149" s="1"/>
      <c r="L149" s="1"/>
      <c r="M149" s="17"/>
      <c r="N149" s="1"/>
      <c r="O149" s="1"/>
      <c r="P149" s="17"/>
      <c r="Q149" s="17"/>
      <c r="R149" s="17"/>
    </row>
    <row r="150" spans="1:18" ht="18.75">
      <c r="A150">
        <f t="shared" si="2"/>
        <v>144</v>
      </c>
      <c r="B150" s="18" t="s">
        <v>1139</v>
      </c>
      <c r="C150" s="66">
        <v>12</v>
      </c>
      <c r="D150" s="18"/>
      <c r="E150" s="3"/>
      <c r="F150" s="17"/>
      <c r="G150" s="1"/>
      <c r="H150" s="1"/>
      <c r="I150" s="1"/>
      <c r="J150" s="1"/>
      <c r="K150" s="1"/>
      <c r="L150" s="1"/>
      <c r="M150" s="17"/>
      <c r="N150" s="1"/>
      <c r="O150" s="1"/>
      <c r="P150" s="17"/>
      <c r="Q150" s="17" t="s">
        <v>828</v>
      </c>
      <c r="R150" s="17"/>
    </row>
    <row r="151" spans="1:18" ht="18.75">
      <c r="A151">
        <f t="shared" si="2"/>
        <v>145</v>
      </c>
      <c r="B151" s="18" t="s">
        <v>1140</v>
      </c>
      <c r="C151" s="66">
        <v>12</v>
      </c>
      <c r="D151" s="18"/>
      <c r="E151" s="67"/>
      <c r="F151" s="17"/>
      <c r="G151" s="1"/>
      <c r="H151" s="1"/>
      <c r="I151" s="1"/>
      <c r="J151" s="1"/>
      <c r="K151" s="1"/>
      <c r="L151" s="1"/>
      <c r="M151" s="1"/>
      <c r="N151" s="1"/>
      <c r="O151" s="1"/>
      <c r="P151" s="17"/>
      <c r="Q151" s="17"/>
      <c r="R151" s="17" t="s">
        <v>828</v>
      </c>
    </row>
    <row r="152" spans="1:18" ht="18.75">
      <c r="A152">
        <f t="shared" si="2"/>
        <v>146</v>
      </c>
      <c r="B152" s="18" t="s">
        <v>1141</v>
      </c>
      <c r="C152" s="66">
        <v>12</v>
      </c>
      <c r="D152" s="18"/>
      <c r="E152" s="67"/>
      <c r="F152" s="68"/>
      <c r="G152" s="17"/>
      <c r="H152" s="1"/>
      <c r="I152" s="1"/>
      <c r="J152" s="1"/>
      <c r="K152" s="1"/>
      <c r="L152" s="1"/>
      <c r="M152" s="1"/>
      <c r="N152" s="1"/>
      <c r="O152" s="1"/>
      <c r="P152" s="17"/>
      <c r="Q152" s="17"/>
      <c r="R152" s="17" t="s">
        <v>828</v>
      </c>
    </row>
    <row r="153" spans="1:18" ht="18.75">
      <c r="A153">
        <f t="shared" si="2"/>
        <v>147</v>
      </c>
      <c r="B153" s="18" t="s">
        <v>1142</v>
      </c>
      <c r="C153" s="66">
        <v>12</v>
      </c>
      <c r="D153" s="18"/>
      <c r="E153" s="67"/>
      <c r="F153" s="68"/>
      <c r="G153" s="17"/>
      <c r="H153" s="1"/>
      <c r="I153" s="1"/>
      <c r="J153" s="1"/>
      <c r="K153" s="1"/>
      <c r="L153" s="1"/>
      <c r="M153" s="1"/>
      <c r="N153" s="1"/>
      <c r="O153" s="1"/>
      <c r="P153" s="17"/>
      <c r="Q153" s="17"/>
      <c r="R153" s="17" t="s">
        <v>828</v>
      </c>
    </row>
    <row r="154" spans="1:18" ht="18.75">
      <c r="A154">
        <f t="shared" si="2"/>
        <v>148</v>
      </c>
      <c r="B154" s="18" t="s">
        <v>1143</v>
      </c>
      <c r="C154" s="66">
        <v>18</v>
      </c>
      <c r="D154" s="18"/>
      <c r="E154" s="67"/>
      <c r="F154" s="68"/>
      <c r="G154" s="1"/>
      <c r="H154" s="17"/>
      <c r="I154" s="1"/>
      <c r="J154" s="1"/>
      <c r="K154" s="1"/>
      <c r="L154" s="1"/>
      <c r="M154" s="1"/>
      <c r="N154" s="1"/>
      <c r="O154" s="1"/>
      <c r="P154" s="17"/>
      <c r="Q154" s="17"/>
      <c r="R154" s="17" t="s">
        <v>828</v>
      </c>
    </row>
    <row r="155" spans="1:18" ht="18.75">
      <c r="A155">
        <f t="shared" si="2"/>
        <v>149</v>
      </c>
      <c r="B155" s="18" t="s">
        <v>1144</v>
      </c>
      <c r="C155" s="66">
        <v>12</v>
      </c>
      <c r="D155" s="18"/>
      <c r="E155" s="67"/>
      <c r="F155" s="68"/>
      <c r="G155" s="1"/>
      <c r="H155" s="1"/>
      <c r="I155" s="17"/>
      <c r="J155" s="1"/>
      <c r="K155" s="1"/>
      <c r="L155" s="1"/>
      <c r="M155" s="1"/>
      <c r="N155" s="1"/>
      <c r="O155" s="1"/>
      <c r="P155" s="17"/>
      <c r="Q155" s="17"/>
      <c r="R155" s="17" t="s">
        <v>828</v>
      </c>
    </row>
    <row r="156" spans="1:18" ht="18.75">
      <c r="A156">
        <f t="shared" si="2"/>
        <v>150</v>
      </c>
      <c r="B156" s="18" t="s">
        <v>1145</v>
      </c>
      <c r="C156" s="66">
        <v>12</v>
      </c>
      <c r="D156" s="18"/>
      <c r="E156" s="67"/>
      <c r="F156" s="68"/>
      <c r="G156" s="1"/>
      <c r="H156" s="1"/>
      <c r="I156" s="1"/>
      <c r="J156" s="17"/>
      <c r="K156" s="1"/>
      <c r="L156" s="1"/>
      <c r="M156" s="1"/>
      <c r="N156" s="1"/>
      <c r="O156" s="1"/>
      <c r="P156" s="17"/>
      <c r="Q156" s="17"/>
      <c r="R156" s="17" t="s">
        <v>828</v>
      </c>
    </row>
    <row r="157" spans="1:18" ht="18.75">
      <c r="A157">
        <f t="shared" si="2"/>
        <v>151</v>
      </c>
      <c r="B157" s="72" t="s">
        <v>1146</v>
      </c>
      <c r="C157" s="73">
        <v>8</v>
      </c>
      <c r="D157" s="72"/>
      <c r="E157" s="67"/>
      <c r="F157" s="68"/>
      <c r="G157" s="1"/>
      <c r="H157" s="1"/>
      <c r="I157" s="1"/>
      <c r="J157" s="1"/>
      <c r="K157" s="17"/>
      <c r="L157" s="1"/>
      <c r="M157" s="1"/>
      <c r="N157" s="1"/>
      <c r="O157" s="1"/>
      <c r="P157" s="17"/>
      <c r="Q157" s="17"/>
      <c r="R157" s="17" t="s">
        <v>828</v>
      </c>
    </row>
    <row r="158" spans="1:18" ht="18.75">
      <c r="A158">
        <f t="shared" si="2"/>
        <v>152</v>
      </c>
      <c r="B158" s="20" t="s">
        <v>1147</v>
      </c>
      <c r="C158" s="65">
        <v>12</v>
      </c>
      <c r="D158" s="20"/>
      <c r="E158" s="3"/>
      <c r="F158" s="3"/>
      <c r="G158" s="1"/>
      <c r="H158" s="1"/>
      <c r="I158" s="1"/>
      <c r="J158" s="1"/>
      <c r="K158" s="1"/>
      <c r="L158" s="17"/>
      <c r="M158" s="1"/>
      <c r="N158" s="1"/>
      <c r="O158" s="1"/>
      <c r="P158" s="17"/>
      <c r="Q158" s="17"/>
      <c r="R158" s="17" t="s">
        <v>828</v>
      </c>
    </row>
    <row r="159" spans="1:18" ht="18.75">
      <c r="A159">
        <f t="shared" si="2"/>
        <v>153</v>
      </c>
      <c r="B159" s="20" t="s">
        <v>1148</v>
      </c>
      <c r="C159" s="65">
        <v>12</v>
      </c>
      <c r="D159" s="20"/>
      <c r="E159" s="3"/>
      <c r="F159" s="3"/>
      <c r="G159" s="1"/>
      <c r="H159" s="1"/>
      <c r="I159" s="1"/>
      <c r="J159" s="1"/>
      <c r="K159" s="1"/>
      <c r="L159" s="1"/>
      <c r="M159" s="17"/>
      <c r="N159" s="1"/>
      <c r="O159" s="1"/>
      <c r="P159" s="17"/>
      <c r="Q159" s="17"/>
      <c r="R159" s="17" t="s">
        <v>828</v>
      </c>
    </row>
    <row r="160" spans="1:18" ht="18.75">
      <c r="A160">
        <f t="shared" si="2"/>
        <v>154</v>
      </c>
      <c r="B160" s="20" t="s">
        <v>1149</v>
      </c>
      <c r="C160" s="65">
        <v>18</v>
      </c>
      <c r="D160" s="20"/>
      <c r="E160" s="3"/>
      <c r="F160" s="3"/>
      <c r="G160" s="1"/>
      <c r="H160" s="1"/>
      <c r="I160" s="1"/>
      <c r="J160" s="1"/>
      <c r="K160" s="1"/>
      <c r="L160" s="1"/>
      <c r="M160" s="1"/>
      <c r="N160" s="17"/>
      <c r="O160" s="1"/>
      <c r="P160" s="17"/>
      <c r="Q160" s="17"/>
      <c r="R160" s="17" t="s">
        <v>828</v>
      </c>
    </row>
    <row r="161" spans="1:18" ht="18.75">
      <c r="A161">
        <f t="shared" si="2"/>
        <v>155</v>
      </c>
      <c r="B161" s="20" t="s">
        <v>1150</v>
      </c>
      <c r="C161" s="65">
        <v>75</v>
      </c>
      <c r="D161" s="20"/>
      <c r="E161" s="3"/>
      <c r="F161" s="3"/>
      <c r="G161" s="1"/>
      <c r="H161" s="17"/>
      <c r="I161" s="1"/>
      <c r="J161" s="1"/>
      <c r="K161" s="1"/>
      <c r="L161" s="1"/>
      <c r="M161" s="1"/>
      <c r="N161" s="17"/>
      <c r="O161" s="1"/>
      <c r="P161" s="17"/>
      <c r="Q161" s="17"/>
      <c r="R161" s="17" t="s">
        <v>828</v>
      </c>
    </row>
    <row r="162" spans="1:18" ht="18.75">
      <c r="A162">
        <f t="shared" si="2"/>
        <v>156</v>
      </c>
      <c r="B162" s="20" t="s">
        <v>1151</v>
      </c>
      <c r="C162" s="65">
        <v>8</v>
      </c>
      <c r="D162" s="20"/>
      <c r="E162" s="3"/>
      <c r="F162" s="3"/>
      <c r="G162" s="1"/>
      <c r="H162" s="17" t="s">
        <v>828</v>
      </c>
      <c r="I162" s="1"/>
      <c r="J162" s="1"/>
      <c r="K162" s="1"/>
      <c r="L162" s="1"/>
      <c r="M162" s="1"/>
      <c r="N162" s="17"/>
      <c r="O162" s="1"/>
      <c r="P162" s="17"/>
      <c r="Q162" s="17"/>
      <c r="R162" s="17"/>
    </row>
    <row r="163" spans="1:18" ht="18.75">
      <c r="A163">
        <f t="shared" si="2"/>
        <v>157</v>
      </c>
      <c r="B163" s="20" t="s">
        <v>1152</v>
      </c>
      <c r="C163" s="65">
        <v>8</v>
      </c>
      <c r="D163" s="20"/>
      <c r="E163" s="3"/>
      <c r="F163" s="3"/>
      <c r="G163" s="1"/>
      <c r="H163" s="1"/>
      <c r="I163" s="17"/>
      <c r="J163" s="1"/>
      <c r="K163" s="1"/>
      <c r="L163" s="1"/>
      <c r="M163" s="1"/>
      <c r="N163" s="17"/>
      <c r="O163" s="1"/>
      <c r="P163" s="17"/>
      <c r="Q163" s="17"/>
      <c r="R163" s="17" t="s">
        <v>828</v>
      </c>
    </row>
    <row r="164" spans="1:18" ht="18.75">
      <c r="A164">
        <f t="shared" si="2"/>
        <v>158</v>
      </c>
      <c r="B164" s="18" t="s">
        <v>1153</v>
      </c>
      <c r="C164" s="66">
        <v>24</v>
      </c>
      <c r="D164" s="20"/>
      <c r="E164" s="3"/>
      <c r="F164" s="3"/>
      <c r="G164" s="1"/>
      <c r="H164" s="1"/>
      <c r="I164" s="17"/>
      <c r="J164" s="1"/>
      <c r="K164" s="1"/>
      <c r="L164" s="1"/>
      <c r="M164" s="1"/>
      <c r="N164" s="17"/>
      <c r="O164" s="1"/>
      <c r="P164" s="17"/>
      <c r="Q164" s="17"/>
      <c r="R164" s="17" t="s">
        <v>828</v>
      </c>
    </row>
    <row r="165" spans="1:18" ht="18.75">
      <c r="A165">
        <f t="shared" si="2"/>
        <v>159</v>
      </c>
      <c r="B165" s="20" t="s">
        <v>1154</v>
      </c>
      <c r="C165" s="65">
        <v>12</v>
      </c>
      <c r="D165" s="20"/>
      <c r="E165" s="3"/>
      <c r="F165" s="3"/>
      <c r="G165" s="1"/>
      <c r="H165" s="1"/>
      <c r="I165" s="1"/>
      <c r="J165" s="17"/>
      <c r="K165" s="1"/>
      <c r="L165" s="1"/>
      <c r="M165" s="1"/>
      <c r="N165" s="17"/>
      <c r="O165" s="1"/>
      <c r="P165" s="17"/>
      <c r="Q165" s="17"/>
      <c r="R165" s="17" t="s">
        <v>828</v>
      </c>
    </row>
    <row r="166" spans="1:18" ht="18.75">
      <c r="A166">
        <f t="shared" si="2"/>
        <v>160</v>
      </c>
      <c r="B166" s="20" t="s">
        <v>1155</v>
      </c>
      <c r="C166" s="65">
        <v>12</v>
      </c>
      <c r="D166" s="20"/>
      <c r="E166" s="3"/>
      <c r="F166" s="3"/>
      <c r="G166" s="1"/>
      <c r="H166" s="1"/>
      <c r="I166" s="1"/>
      <c r="J166" s="17"/>
      <c r="K166" s="1"/>
      <c r="L166" s="1"/>
      <c r="M166" s="1"/>
      <c r="N166" s="17"/>
      <c r="O166" s="1"/>
      <c r="P166" s="17"/>
      <c r="Q166" s="17"/>
      <c r="R166" s="17" t="s">
        <v>828</v>
      </c>
    </row>
    <row r="167" spans="1:18" ht="18.75">
      <c r="A167">
        <f t="shared" si="2"/>
        <v>161</v>
      </c>
      <c r="B167" s="20" t="s">
        <v>1156</v>
      </c>
      <c r="C167" s="65">
        <v>18</v>
      </c>
      <c r="D167" s="20"/>
      <c r="E167" s="3"/>
      <c r="F167" s="3"/>
      <c r="G167" s="1"/>
      <c r="H167" s="1"/>
      <c r="I167" s="1"/>
      <c r="J167" s="17"/>
      <c r="K167" s="1"/>
      <c r="L167" s="1"/>
      <c r="M167" s="1"/>
      <c r="N167" s="17"/>
      <c r="O167" s="1"/>
      <c r="P167" s="17"/>
      <c r="Q167" s="17"/>
      <c r="R167" s="17" t="s">
        <v>828</v>
      </c>
    </row>
    <row r="168" spans="1:18" ht="18.75">
      <c r="A168">
        <f t="shared" si="2"/>
        <v>162</v>
      </c>
      <c r="B168" s="20" t="s">
        <v>1157</v>
      </c>
      <c r="C168" s="65">
        <v>12</v>
      </c>
      <c r="D168" s="20"/>
      <c r="E168" s="3"/>
      <c r="F168" s="3"/>
      <c r="G168" s="1"/>
      <c r="H168" s="1"/>
      <c r="I168" s="1"/>
      <c r="J168" s="17"/>
      <c r="K168" s="17"/>
      <c r="L168" s="1"/>
      <c r="M168" s="1"/>
      <c r="N168" s="17"/>
      <c r="O168" s="1"/>
      <c r="P168" s="17"/>
      <c r="Q168" s="17"/>
      <c r="R168" s="17" t="s">
        <v>828</v>
      </c>
    </row>
    <row r="169" spans="1:18" ht="18.75">
      <c r="A169">
        <f t="shared" si="2"/>
        <v>163</v>
      </c>
      <c r="B169" s="20" t="s">
        <v>1158</v>
      </c>
      <c r="C169" s="65">
        <v>32</v>
      </c>
      <c r="D169" s="20"/>
      <c r="E169" s="3"/>
      <c r="F169" s="3"/>
      <c r="G169" s="17"/>
      <c r="H169" s="1"/>
      <c r="I169" s="1"/>
      <c r="J169" s="17"/>
      <c r="K169" s="1"/>
      <c r="L169" s="1"/>
      <c r="M169" s="1"/>
      <c r="N169" s="17"/>
      <c r="O169" s="1"/>
      <c r="P169" s="17"/>
      <c r="Q169" s="17"/>
      <c r="R169" s="17" t="s">
        <v>828</v>
      </c>
    </row>
    <row r="170" spans="1:18" ht="18.75">
      <c r="A170">
        <f t="shared" si="2"/>
        <v>164</v>
      </c>
      <c r="B170" s="20" t="s">
        <v>1159</v>
      </c>
      <c r="C170" s="65">
        <v>32</v>
      </c>
      <c r="D170" s="20"/>
      <c r="E170" s="3"/>
      <c r="F170" s="3"/>
      <c r="G170" s="1"/>
      <c r="H170" s="17"/>
      <c r="I170" s="1"/>
      <c r="J170" s="17"/>
      <c r="K170" s="1"/>
      <c r="L170" s="1"/>
      <c r="M170" s="1"/>
      <c r="N170" s="17"/>
      <c r="O170" s="1"/>
      <c r="P170" s="17"/>
      <c r="Q170" s="17"/>
      <c r="R170" s="17" t="s">
        <v>828</v>
      </c>
    </row>
    <row r="171" spans="1:18" ht="18.75">
      <c r="A171">
        <f t="shared" si="2"/>
        <v>165</v>
      </c>
      <c r="B171" s="20" t="s">
        <v>1160</v>
      </c>
      <c r="C171" s="65">
        <v>32</v>
      </c>
      <c r="D171" s="20"/>
      <c r="E171" s="3"/>
      <c r="F171" s="3"/>
      <c r="G171" s="1"/>
      <c r="H171" s="17"/>
      <c r="I171" s="1"/>
      <c r="J171" s="17"/>
      <c r="K171" s="1"/>
      <c r="L171" s="1"/>
      <c r="M171" s="1"/>
      <c r="N171" s="17"/>
      <c r="O171" s="1"/>
      <c r="P171" s="17"/>
      <c r="Q171" s="17"/>
      <c r="R171" s="17" t="s">
        <v>828</v>
      </c>
    </row>
    <row r="172" spans="1:18" ht="18.75">
      <c r="A172">
        <f t="shared" si="2"/>
        <v>166</v>
      </c>
      <c r="B172" s="20" t="s">
        <v>1161</v>
      </c>
      <c r="C172" s="65">
        <v>44</v>
      </c>
      <c r="D172" s="20"/>
      <c r="E172" s="3"/>
      <c r="F172" s="3"/>
      <c r="G172" s="1"/>
      <c r="H172" s="1"/>
      <c r="I172" s="17"/>
      <c r="J172" s="1"/>
      <c r="K172" s="1"/>
      <c r="L172" s="1"/>
      <c r="M172" s="1"/>
      <c r="N172" s="1"/>
      <c r="O172" s="1"/>
      <c r="P172" s="17"/>
      <c r="Q172" s="17"/>
      <c r="R172" s="17" t="s">
        <v>828</v>
      </c>
    </row>
    <row r="173" spans="1:18" ht="18.75">
      <c r="A173">
        <f t="shared" si="2"/>
        <v>167</v>
      </c>
      <c r="B173" s="20" t="s">
        <v>1162</v>
      </c>
      <c r="C173" s="65">
        <v>32</v>
      </c>
      <c r="D173" s="20"/>
      <c r="E173" s="3"/>
      <c r="F173" s="3"/>
      <c r="G173" s="1"/>
      <c r="H173" s="1"/>
      <c r="I173" s="17"/>
      <c r="J173" s="1"/>
      <c r="K173" s="1"/>
      <c r="L173" s="1"/>
      <c r="M173" s="1"/>
      <c r="N173" s="1"/>
      <c r="O173" s="1"/>
      <c r="P173" s="17"/>
      <c r="Q173" s="17"/>
      <c r="R173" s="17" t="s">
        <v>828</v>
      </c>
    </row>
    <row r="174" spans="1:18" ht="18.75">
      <c r="A174">
        <f t="shared" si="2"/>
        <v>168</v>
      </c>
      <c r="B174" s="20" t="s">
        <v>1163</v>
      </c>
      <c r="C174" s="65">
        <v>12</v>
      </c>
      <c r="D174" s="20"/>
      <c r="E174" s="3"/>
      <c r="F174" s="3"/>
      <c r="G174" s="1"/>
      <c r="H174" s="1"/>
      <c r="I174" s="1"/>
      <c r="J174" s="17"/>
      <c r="K174" s="1"/>
      <c r="L174" s="1"/>
      <c r="M174" s="1"/>
      <c r="N174" s="1"/>
      <c r="O174" s="1"/>
      <c r="P174" s="17"/>
      <c r="Q174" s="17"/>
      <c r="R174" s="17" t="s">
        <v>828</v>
      </c>
    </row>
    <row r="175" spans="1:18" ht="18.75">
      <c r="A175">
        <f t="shared" si="2"/>
        <v>169</v>
      </c>
      <c r="B175" s="20" t="s">
        <v>1164</v>
      </c>
      <c r="C175" s="65">
        <v>12</v>
      </c>
      <c r="D175" s="20"/>
      <c r="E175" s="3"/>
      <c r="F175" s="3"/>
      <c r="G175" s="1"/>
      <c r="H175" s="1"/>
      <c r="I175" s="1"/>
      <c r="J175" s="17"/>
      <c r="K175" s="1"/>
      <c r="L175" s="1"/>
      <c r="M175" s="1"/>
      <c r="N175" s="1"/>
      <c r="O175" s="1"/>
      <c r="P175" s="17"/>
      <c r="Q175" s="17"/>
      <c r="R175" s="17" t="s">
        <v>828</v>
      </c>
    </row>
    <row r="176" spans="1:18" ht="18.75">
      <c r="A176">
        <f t="shared" si="2"/>
        <v>170</v>
      </c>
      <c r="B176" s="20" t="s">
        <v>1165</v>
      </c>
      <c r="C176" s="65">
        <v>12</v>
      </c>
      <c r="D176" s="20"/>
      <c r="E176" s="3"/>
      <c r="F176" s="3"/>
      <c r="G176" s="1"/>
      <c r="H176" s="1"/>
      <c r="I176" s="1"/>
      <c r="J176" s="17"/>
      <c r="K176" s="1"/>
      <c r="L176" s="1"/>
      <c r="M176" s="1"/>
      <c r="N176" s="1"/>
      <c r="O176" s="1"/>
      <c r="P176" s="17"/>
      <c r="Q176" s="17"/>
      <c r="R176" s="17" t="s">
        <v>828</v>
      </c>
    </row>
    <row r="177" spans="1:18" ht="18.75">
      <c r="A177">
        <f t="shared" si="2"/>
        <v>171</v>
      </c>
      <c r="B177" s="74" t="s">
        <v>1166</v>
      </c>
      <c r="C177" s="65"/>
      <c r="D177" s="74"/>
      <c r="E177" s="17"/>
      <c r="F177" s="7"/>
      <c r="G177" s="1"/>
      <c r="H177" s="1"/>
      <c r="I177" s="1"/>
      <c r="J177" s="1"/>
      <c r="K177" s="1"/>
      <c r="L177" s="1"/>
      <c r="M177" s="1"/>
      <c r="N177" s="1"/>
      <c r="O177" s="1"/>
      <c r="P177" s="17"/>
      <c r="Q177" s="17"/>
      <c r="R177" s="17" t="s">
        <v>828</v>
      </c>
    </row>
    <row r="178" spans="1:18" ht="18.75">
      <c r="A178">
        <f t="shared" si="2"/>
        <v>172</v>
      </c>
      <c r="B178" s="74" t="s">
        <v>1167</v>
      </c>
      <c r="C178" s="65"/>
      <c r="D178" s="74"/>
      <c r="E178" s="17"/>
      <c r="F178" s="7"/>
      <c r="G178" s="1"/>
      <c r="H178" s="1"/>
      <c r="I178" s="1"/>
      <c r="J178" s="1"/>
      <c r="K178" s="1"/>
      <c r="L178" s="1"/>
      <c r="M178" s="1"/>
      <c r="N178" s="1"/>
      <c r="O178" s="1"/>
      <c r="P178" s="17"/>
      <c r="Q178" s="17"/>
      <c r="R178" s="17" t="s">
        <v>828</v>
      </c>
    </row>
    <row r="179" spans="1:18" ht="18.75">
      <c r="A179">
        <f t="shared" si="2"/>
        <v>173</v>
      </c>
      <c r="B179" s="74" t="s">
        <v>586</v>
      </c>
      <c r="C179" s="65"/>
      <c r="D179" s="74"/>
      <c r="E179" s="17"/>
      <c r="F179" s="7"/>
      <c r="G179" s="1"/>
      <c r="H179" s="1"/>
      <c r="I179" s="1"/>
      <c r="J179" s="1"/>
      <c r="K179" s="1"/>
      <c r="L179" s="1"/>
      <c r="M179" s="1"/>
      <c r="N179" s="1"/>
      <c r="O179" s="1"/>
      <c r="P179" s="17"/>
      <c r="Q179" s="17"/>
      <c r="R179" s="17" t="s">
        <v>828</v>
      </c>
    </row>
    <row r="180" spans="1:18" ht="18.75">
      <c r="A180">
        <f t="shared" si="2"/>
        <v>174</v>
      </c>
      <c r="B180" s="74" t="s">
        <v>1168</v>
      </c>
      <c r="C180" s="65"/>
      <c r="D180" s="74"/>
      <c r="E180" s="17"/>
      <c r="F180" s="7"/>
      <c r="G180" s="1"/>
      <c r="H180" s="1"/>
      <c r="I180" s="1"/>
      <c r="J180" s="1"/>
      <c r="K180" s="1"/>
      <c r="L180" s="1"/>
      <c r="M180" s="1"/>
      <c r="N180" s="1"/>
      <c r="O180" s="1"/>
      <c r="P180" s="17"/>
      <c r="Q180" s="17"/>
      <c r="R180" s="17" t="s">
        <v>828</v>
      </c>
    </row>
    <row r="181" spans="1:18" ht="18.75">
      <c r="A181">
        <f t="shared" si="2"/>
        <v>175</v>
      </c>
      <c r="B181" s="74" t="s">
        <v>1169</v>
      </c>
      <c r="C181" s="65"/>
      <c r="D181" s="74"/>
      <c r="E181" s="17"/>
      <c r="F181" s="7"/>
      <c r="G181" s="1"/>
      <c r="H181" s="1"/>
      <c r="I181" s="1"/>
      <c r="J181" s="1"/>
      <c r="K181" s="1"/>
      <c r="L181" s="1"/>
      <c r="M181" s="1"/>
      <c r="N181" s="1"/>
      <c r="O181" s="1"/>
      <c r="P181" s="17"/>
      <c r="Q181" s="17"/>
      <c r="R181" s="17" t="s">
        <v>828</v>
      </c>
    </row>
    <row r="182" spans="1:18" ht="18.75">
      <c r="A182">
        <f t="shared" si="2"/>
        <v>176</v>
      </c>
      <c r="B182" s="74" t="s">
        <v>1170</v>
      </c>
      <c r="C182" s="65"/>
      <c r="D182" s="74"/>
      <c r="E182" s="17"/>
      <c r="F182" s="7"/>
      <c r="G182" s="1"/>
      <c r="H182" s="1"/>
      <c r="I182" s="1"/>
      <c r="J182" s="1"/>
      <c r="K182" s="1"/>
      <c r="L182" s="1"/>
      <c r="M182" s="1"/>
      <c r="N182" s="1"/>
      <c r="O182" s="1"/>
      <c r="P182" s="17"/>
      <c r="Q182" s="17"/>
      <c r="R182" s="17" t="s">
        <v>828</v>
      </c>
    </row>
    <row r="183" spans="1:18" ht="15.75">
      <c r="A183">
        <f t="shared" si="2"/>
        <v>177</v>
      </c>
      <c r="B183" s="74" t="s">
        <v>1171</v>
      </c>
      <c r="C183" s="65"/>
      <c r="D183" s="74"/>
      <c r="E183" s="17"/>
      <c r="F183" s="17"/>
      <c r="G183" s="1"/>
      <c r="H183" s="1"/>
      <c r="I183" s="1"/>
      <c r="J183" s="1"/>
      <c r="K183" s="1"/>
      <c r="L183" s="1"/>
      <c r="M183" s="1"/>
      <c r="N183" s="1"/>
      <c r="O183" s="17"/>
      <c r="P183" s="1"/>
      <c r="Q183" s="17"/>
      <c r="R183" s="17" t="s">
        <v>828</v>
      </c>
    </row>
    <row r="184" spans="1:18" ht="15.75">
      <c r="A184">
        <f t="shared" si="2"/>
        <v>178</v>
      </c>
      <c r="B184" s="74" t="s">
        <v>1172</v>
      </c>
      <c r="C184" s="65"/>
      <c r="D184" s="74"/>
      <c r="E184" s="17"/>
      <c r="F184" s="17"/>
      <c r="G184" s="1"/>
      <c r="H184" s="1"/>
      <c r="I184" s="1"/>
      <c r="J184" s="1"/>
      <c r="K184" s="1"/>
      <c r="L184" s="1"/>
      <c r="M184" s="1"/>
      <c r="N184" s="1"/>
      <c r="O184" s="17"/>
      <c r="P184" s="1"/>
      <c r="Q184" s="17"/>
      <c r="R184" s="17" t="s">
        <v>828</v>
      </c>
    </row>
    <row r="185" spans="1:18" ht="15.75">
      <c r="A185">
        <f t="shared" si="2"/>
        <v>179</v>
      </c>
      <c r="B185" s="74" t="s">
        <v>1173</v>
      </c>
      <c r="C185" s="65"/>
      <c r="D185" s="74"/>
      <c r="E185" s="17"/>
      <c r="F185" s="17"/>
      <c r="G185" s="1"/>
      <c r="H185" s="1"/>
      <c r="I185" s="1"/>
      <c r="J185" s="1"/>
      <c r="K185" s="1"/>
      <c r="L185" s="1"/>
      <c r="M185" s="1"/>
      <c r="N185" s="1"/>
      <c r="O185" s="17"/>
      <c r="P185" s="1"/>
      <c r="Q185" s="17"/>
      <c r="R185" s="17" t="s">
        <v>828</v>
      </c>
    </row>
    <row r="186" spans="1:18" ht="15.75">
      <c r="A186">
        <f t="shared" si="2"/>
        <v>180</v>
      </c>
      <c r="B186" s="74" t="s">
        <v>1174</v>
      </c>
      <c r="C186" s="65"/>
      <c r="D186" s="74"/>
      <c r="E186" s="17"/>
      <c r="F186" s="17"/>
      <c r="G186" s="1"/>
      <c r="H186" s="1"/>
      <c r="I186" s="1"/>
      <c r="J186" s="1"/>
      <c r="K186" s="1"/>
      <c r="L186" s="1"/>
      <c r="M186" s="1"/>
      <c r="N186" s="1"/>
      <c r="O186" s="17"/>
      <c r="P186" s="1"/>
      <c r="Q186" s="17"/>
      <c r="R186" s="17" t="s">
        <v>828</v>
      </c>
    </row>
    <row r="187" spans="1:18" ht="18.75">
      <c r="A187">
        <f t="shared" si="2"/>
        <v>181</v>
      </c>
      <c r="B187" s="74" t="s">
        <v>1175</v>
      </c>
      <c r="C187" s="65"/>
      <c r="D187" s="74"/>
      <c r="E187" s="10"/>
      <c r="F187" s="7"/>
      <c r="G187" s="1"/>
      <c r="H187" s="1"/>
      <c r="I187" s="1"/>
      <c r="J187" s="1"/>
      <c r="K187" s="1"/>
      <c r="L187" s="1"/>
      <c r="M187" s="1"/>
      <c r="N187" s="1"/>
      <c r="O187" s="17"/>
      <c r="P187" s="1"/>
      <c r="Q187" s="17"/>
      <c r="R187" s="17" t="s">
        <v>828</v>
      </c>
    </row>
    <row r="188" spans="1:18" ht="18.75">
      <c r="A188">
        <f t="shared" si="2"/>
        <v>182</v>
      </c>
      <c r="B188" s="74" t="s">
        <v>1176</v>
      </c>
      <c r="C188" s="65"/>
      <c r="D188" s="74"/>
      <c r="E188" s="10"/>
      <c r="F188" s="7"/>
      <c r="G188" s="1"/>
      <c r="H188" s="1"/>
      <c r="I188" s="1"/>
      <c r="J188" s="1"/>
      <c r="K188" s="1"/>
      <c r="L188" s="1"/>
      <c r="M188" s="1"/>
      <c r="N188" s="17"/>
      <c r="O188" s="1"/>
      <c r="P188" s="1"/>
      <c r="Q188" s="17"/>
      <c r="R188" s="17" t="s">
        <v>828</v>
      </c>
    </row>
    <row r="189" spans="1:18" ht="18.75">
      <c r="A189">
        <f t="shared" si="2"/>
        <v>183</v>
      </c>
      <c r="B189" s="74" t="s">
        <v>1177</v>
      </c>
      <c r="C189" s="65"/>
      <c r="D189" s="74"/>
      <c r="E189" s="10"/>
      <c r="F189" s="7"/>
      <c r="G189" s="1"/>
      <c r="H189" s="1"/>
      <c r="I189" s="1"/>
      <c r="J189" s="1"/>
      <c r="K189" s="1"/>
      <c r="L189" s="1"/>
      <c r="M189" s="1"/>
      <c r="N189" s="17"/>
      <c r="O189" s="1"/>
      <c r="P189" s="1"/>
      <c r="Q189" s="17"/>
      <c r="R189" s="17" t="s">
        <v>828</v>
      </c>
    </row>
    <row r="190" spans="1:18" ht="18.75">
      <c r="A190">
        <f t="shared" si="2"/>
        <v>184</v>
      </c>
      <c r="B190" s="74" t="s">
        <v>617</v>
      </c>
      <c r="C190" s="65"/>
      <c r="D190" s="74"/>
      <c r="E190" s="10"/>
      <c r="F190" s="7"/>
      <c r="G190" s="1"/>
      <c r="H190" s="1"/>
      <c r="I190" s="1"/>
      <c r="J190" s="1"/>
      <c r="K190" s="1"/>
      <c r="L190" s="1"/>
      <c r="M190" s="1"/>
      <c r="N190" s="17"/>
      <c r="O190" s="1"/>
      <c r="P190" s="1"/>
      <c r="Q190" s="17"/>
      <c r="R190" s="17" t="s">
        <v>828</v>
      </c>
    </row>
    <row r="191" spans="1:18" ht="18.75">
      <c r="A191">
        <f t="shared" si="2"/>
        <v>185</v>
      </c>
      <c r="B191" s="74" t="s">
        <v>1178</v>
      </c>
      <c r="C191" s="65"/>
      <c r="D191" s="74"/>
      <c r="E191" s="10"/>
      <c r="F191" s="7"/>
      <c r="G191" s="1"/>
      <c r="H191" s="1"/>
      <c r="I191" s="1"/>
      <c r="J191" s="1"/>
      <c r="K191" s="1"/>
      <c r="L191" s="1"/>
      <c r="M191" s="1"/>
      <c r="N191" s="17"/>
      <c r="O191" s="1"/>
      <c r="P191" s="1"/>
      <c r="Q191" s="17"/>
      <c r="R191" s="17" t="s">
        <v>828</v>
      </c>
    </row>
    <row r="192" spans="1:18" ht="18.75">
      <c r="A192">
        <f t="shared" si="2"/>
        <v>186</v>
      </c>
      <c r="B192" s="74" t="s">
        <v>1179</v>
      </c>
      <c r="C192" s="65"/>
      <c r="D192" s="74"/>
      <c r="E192" s="10"/>
      <c r="F192" s="7"/>
      <c r="G192" s="1"/>
      <c r="H192" s="1"/>
      <c r="I192" s="1"/>
      <c r="J192" s="1"/>
      <c r="K192" s="1"/>
      <c r="L192" s="1"/>
      <c r="M192" s="1"/>
      <c r="N192" s="17"/>
      <c r="O192" s="1"/>
      <c r="P192" s="1"/>
      <c r="Q192" s="17"/>
      <c r="R192" s="17" t="s">
        <v>828</v>
      </c>
    </row>
    <row r="193" spans="1:18" ht="18.75">
      <c r="A193">
        <f t="shared" si="2"/>
        <v>187</v>
      </c>
      <c r="B193" s="74" t="s">
        <v>1180</v>
      </c>
      <c r="C193" s="65"/>
      <c r="D193" s="74"/>
      <c r="E193" s="10"/>
      <c r="F193" s="7"/>
      <c r="G193" s="1"/>
      <c r="H193" s="1"/>
      <c r="I193" s="1"/>
      <c r="J193" s="1"/>
      <c r="K193" s="1"/>
      <c r="L193" s="1"/>
      <c r="M193" s="17"/>
      <c r="N193" s="1"/>
      <c r="O193" s="1"/>
      <c r="P193" s="1"/>
      <c r="Q193" s="17"/>
      <c r="R193" s="17" t="s">
        <v>828</v>
      </c>
    </row>
    <row r="194" spans="1:18" ht="18.75">
      <c r="A194">
        <f t="shared" si="2"/>
        <v>188</v>
      </c>
      <c r="B194" s="74" t="s">
        <v>1181</v>
      </c>
      <c r="C194" s="65"/>
      <c r="D194" s="74"/>
      <c r="E194" s="10"/>
      <c r="F194" s="7"/>
      <c r="G194" s="1"/>
      <c r="H194" s="1"/>
      <c r="I194" s="1"/>
      <c r="J194" s="1"/>
      <c r="K194" s="1"/>
      <c r="L194" s="1"/>
      <c r="M194" s="17"/>
      <c r="N194" s="1"/>
      <c r="O194" s="1"/>
      <c r="P194" s="1"/>
      <c r="Q194" s="17"/>
      <c r="R194" s="17" t="s">
        <v>828</v>
      </c>
    </row>
    <row r="195" spans="1:18" ht="18.75">
      <c r="A195">
        <f t="shared" si="2"/>
        <v>189</v>
      </c>
      <c r="B195" s="74" t="s">
        <v>1182</v>
      </c>
      <c r="C195" s="65"/>
      <c r="D195" s="74"/>
      <c r="E195" s="10"/>
      <c r="F195" s="7"/>
      <c r="G195" s="1"/>
      <c r="H195" s="1"/>
      <c r="I195" s="1"/>
      <c r="J195" s="1"/>
      <c r="K195" s="1"/>
      <c r="L195" s="1"/>
      <c r="M195" s="17"/>
      <c r="N195" s="1"/>
      <c r="O195" s="1"/>
      <c r="P195" s="1"/>
      <c r="Q195" s="17"/>
      <c r="R195" s="17" t="s">
        <v>828</v>
      </c>
    </row>
    <row r="196" spans="1:18" ht="18.75">
      <c r="A196">
        <f t="shared" si="2"/>
        <v>190</v>
      </c>
      <c r="B196" s="74" t="s">
        <v>1183</v>
      </c>
      <c r="C196" s="65"/>
      <c r="D196" s="74"/>
      <c r="E196" s="10"/>
      <c r="F196" s="7"/>
      <c r="G196" s="1"/>
      <c r="H196" s="1"/>
      <c r="I196" s="1"/>
      <c r="J196" s="1"/>
      <c r="K196" s="1"/>
      <c r="L196" s="1"/>
      <c r="M196" s="17"/>
      <c r="N196" s="1"/>
      <c r="O196" s="1"/>
      <c r="P196" s="1"/>
      <c r="Q196" s="17"/>
      <c r="R196" s="17" t="s">
        <v>828</v>
      </c>
    </row>
    <row r="197" spans="1:18" ht="18.75">
      <c r="A197">
        <f t="shared" si="2"/>
        <v>191</v>
      </c>
      <c r="B197" s="74" t="s">
        <v>636</v>
      </c>
      <c r="C197" s="65"/>
      <c r="D197" s="74"/>
      <c r="E197" s="10"/>
      <c r="F197" s="7"/>
      <c r="G197" s="1"/>
      <c r="H197" s="1"/>
      <c r="I197" s="1"/>
      <c r="J197" s="1"/>
      <c r="K197" s="1"/>
      <c r="L197" s="1"/>
      <c r="M197" s="17"/>
      <c r="N197" s="1"/>
      <c r="O197" s="1"/>
      <c r="P197" s="1"/>
      <c r="Q197" s="17"/>
      <c r="R197" s="17" t="s">
        <v>828</v>
      </c>
    </row>
    <row r="198" spans="1:18" ht="18.75">
      <c r="A198">
        <f t="shared" si="2"/>
        <v>192</v>
      </c>
      <c r="B198" s="74" t="s">
        <v>1184</v>
      </c>
      <c r="C198" s="65"/>
      <c r="D198" s="74"/>
      <c r="E198" s="10"/>
      <c r="F198" s="7"/>
      <c r="G198" s="1"/>
      <c r="H198" s="1"/>
      <c r="I198" s="1"/>
      <c r="J198" s="1"/>
      <c r="K198" s="1"/>
      <c r="L198" s="1"/>
      <c r="M198" s="17"/>
      <c r="N198" s="1"/>
      <c r="O198" s="1"/>
      <c r="P198" s="1"/>
      <c r="Q198" s="17"/>
      <c r="R198" s="17" t="s">
        <v>828</v>
      </c>
    </row>
    <row r="199" spans="1:18" ht="18.75">
      <c r="A199">
        <f t="shared" si="2"/>
        <v>193</v>
      </c>
      <c r="B199" s="74" t="s">
        <v>1185</v>
      </c>
      <c r="C199" s="65"/>
      <c r="D199" s="74"/>
      <c r="E199" s="10"/>
      <c r="F199" s="7"/>
      <c r="G199" s="1"/>
      <c r="H199" s="1"/>
      <c r="I199" s="1"/>
      <c r="J199" s="1"/>
      <c r="K199" s="1"/>
      <c r="L199" s="17"/>
      <c r="M199" s="1"/>
      <c r="N199" s="1"/>
      <c r="O199" s="1"/>
      <c r="P199" s="1"/>
      <c r="Q199" s="17"/>
      <c r="R199" s="17" t="s">
        <v>828</v>
      </c>
    </row>
    <row r="200" spans="1:18" ht="18.75">
      <c r="A200">
        <f aca="true" t="shared" si="3" ref="A200:A263">A199+1</f>
        <v>194</v>
      </c>
      <c r="B200" s="74" t="s">
        <v>640</v>
      </c>
      <c r="C200" s="65"/>
      <c r="D200" s="74"/>
      <c r="E200" s="10"/>
      <c r="F200" s="7"/>
      <c r="G200" s="1"/>
      <c r="H200" s="1"/>
      <c r="I200" s="1"/>
      <c r="J200" s="1"/>
      <c r="K200" s="1"/>
      <c r="L200" s="17"/>
      <c r="M200" s="1"/>
      <c r="N200" s="1"/>
      <c r="O200" s="1"/>
      <c r="P200" s="1"/>
      <c r="Q200" s="17"/>
      <c r="R200" s="17" t="s">
        <v>828</v>
      </c>
    </row>
    <row r="201" spans="1:18" ht="18.75">
      <c r="A201">
        <f t="shared" si="3"/>
        <v>195</v>
      </c>
      <c r="B201" s="74" t="s">
        <v>1186</v>
      </c>
      <c r="C201" s="65"/>
      <c r="D201" s="74"/>
      <c r="E201" s="10"/>
      <c r="F201" s="7"/>
      <c r="G201" s="1"/>
      <c r="H201" s="1"/>
      <c r="I201" s="1"/>
      <c r="J201" s="1"/>
      <c r="K201" s="1"/>
      <c r="L201" s="17"/>
      <c r="M201" s="1"/>
      <c r="N201" s="1"/>
      <c r="O201" s="1"/>
      <c r="P201" s="1"/>
      <c r="Q201" s="17"/>
      <c r="R201" s="17" t="s">
        <v>828</v>
      </c>
    </row>
    <row r="202" spans="1:18" ht="18.75">
      <c r="A202">
        <f t="shared" si="3"/>
        <v>196</v>
      </c>
      <c r="B202" s="74" t="s">
        <v>1187</v>
      </c>
      <c r="C202" s="65"/>
      <c r="D202" s="74"/>
      <c r="E202" s="10"/>
      <c r="F202" s="7"/>
      <c r="G202" s="1"/>
      <c r="H202" s="1"/>
      <c r="I202" s="1"/>
      <c r="J202" s="1"/>
      <c r="K202" s="1"/>
      <c r="L202" s="17"/>
      <c r="M202" s="1"/>
      <c r="N202" s="1"/>
      <c r="O202" s="1"/>
      <c r="P202" s="1"/>
      <c r="Q202" s="17"/>
      <c r="R202" s="17" t="s">
        <v>828</v>
      </c>
    </row>
    <row r="203" spans="1:18" ht="18.75">
      <c r="A203">
        <f t="shared" si="3"/>
        <v>197</v>
      </c>
      <c r="B203" s="74" t="s">
        <v>1188</v>
      </c>
      <c r="C203" s="65"/>
      <c r="D203" s="74"/>
      <c r="E203" s="10"/>
      <c r="F203" s="7"/>
      <c r="G203" s="1"/>
      <c r="H203" s="1"/>
      <c r="I203" s="1"/>
      <c r="J203" s="1"/>
      <c r="K203" s="1"/>
      <c r="L203" s="17"/>
      <c r="M203" s="1"/>
      <c r="N203" s="1"/>
      <c r="O203" s="1"/>
      <c r="P203" s="1"/>
      <c r="Q203" s="17"/>
      <c r="R203" s="17" t="s">
        <v>828</v>
      </c>
    </row>
    <row r="204" spans="1:18" ht="18.75">
      <c r="A204">
        <f t="shared" si="3"/>
        <v>198</v>
      </c>
      <c r="B204" s="74" t="s">
        <v>1189</v>
      </c>
      <c r="C204" s="65"/>
      <c r="D204" s="74"/>
      <c r="E204" s="10"/>
      <c r="F204" s="7"/>
      <c r="G204" s="1"/>
      <c r="H204" s="1"/>
      <c r="I204" s="1"/>
      <c r="J204" s="1"/>
      <c r="K204" s="1"/>
      <c r="L204" s="17"/>
      <c r="M204" s="1"/>
      <c r="N204" s="1"/>
      <c r="O204" s="1"/>
      <c r="P204" s="1"/>
      <c r="Q204" s="17"/>
      <c r="R204" s="17" t="s">
        <v>828</v>
      </c>
    </row>
    <row r="205" spans="1:18" ht="18.75">
      <c r="A205">
        <f t="shared" si="3"/>
        <v>199</v>
      </c>
      <c r="B205" s="74" t="s">
        <v>642</v>
      </c>
      <c r="C205" s="65"/>
      <c r="D205" s="74"/>
      <c r="E205" s="10"/>
      <c r="F205" s="7"/>
      <c r="G205" s="1"/>
      <c r="H205" s="1"/>
      <c r="I205" s="1"/>
      <c r="J205" s="1"/>
      <c r="K205" s="17"/>
      <c r="L205" s="1"/>
      <c r="M205" s="1"/>
      <c r="N205" s="1"/>
      <c r="O205" s="1"/>
      <c r="P205" s="1"/>
      <c r="Q205" s="17"/>
      <c r="R205" s="17" t="s">
        <v>828</v>
      </c>
    </row>
    <row r="206" spans="1:18" ht="18.75">
      <c r="A206">
        <f t="shared" si="3"/>
        <v>200</v>
      </c>
      <c r="B206" s="74" t="s">
        <v>1190</v>
      </c>
      <c r="C206" s="65"/>
      <c r="D206" s="74"/>
      <c r="E206" s="10"/>
      <c r="F206" s="7"/>
      <c r="G206" s="1"/>
      <c r="H206" s="1"/>
      <c r="I206" s="1"/>
      <c r="J206" s="1"/>
      <c r="K206" s="17"/>
      <c r="L206" s="1"/>
      <c r="M206" s="1"/>
      <c r="N206" s="1"/>
      <c r="O206" s="1"/>
      <c r="P206" s="1"/>
      <c r="Q206" s="17"/>
      <c r="R206" s="17" t="s">
        <v>828</v>
      </c>
    </row>
    <row r="207" spans="1:18" ht="18.75">
      <c r="A207">
        <f t="shared" si="3"/>
        <v>201</v>
      </c>
      <c r="B207" s="18" t="s">
        <v>1191</v>
      </c>
      <c r="C207" s="66">
        <v>8</v>
      </c>
      <c r="D207" s="17"/>
      <c r="E207" s="17" t="s">
        <v>828</v>
      </c>
      <c r="F207" s="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7"/>
      <c r="R207" s="17"/>
    </row>
    <row r="208" spans="1:18" ht="18.75">
      <c r="A208">
        <f t="shared" si="3"/>
        <v>202</v>
      </c>
      <c r="B208" s="18" t="s">
        <v>1192</v>
      </c>
      <c r="C208" s="66">
        <v>8</v>
      </c>
      <c r="D208" s="17"/>
      <c r="E208" s="17" t="s">
        <v>828</v>
      </c>
      <c r="F208" s="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7"/>
      <c r="R208" s="17"/>
    </row>
    <row r="209" spans="1:18" ht="18.75">
      <c r="A209">
        <f t="shared" si="3"/>
        <v>203</v>
      </c>
      <c r="B209" s="18" t="s">
        <v>1193</v>
      </c>
      <c r="C209" s="66">
        <v>8</v>
      </c>
      <c r="D209" s="17"/>
      <c r="E209" s="75"/>
      <c r="F209" s="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7"/>
      <c r="R209" s="17"/>
    </row>
    <row r="210" spans="1:18" ht="18.75">
      <c r="A210">
        <f t="shared" si="3"/>
        <v>204</v>
      </c>
      <c r="B210" s="18" t="s">
        <v>1194</v>
      </c>
      <c r="C210" s="66">
        <v>16</v>
      </c>
      <c r="D210" s="17"/>
      <c r="E210" s="17" t="s">
        <v>828</v>
      </c>
      <c r="F210" s="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7"/>
      <c r="R210" s="17"/>
    </row>
    <row r="211" spans="1:18" ht="18.75">
      <c r="A211">
        <f t="shared" si="3"/>
        <v>205</v>
      </c>
      <c r="B211" s="18" t="s">
        <v>1195</v>
      </c>
      <c r="C211" s="66">
        <v>8</v>
      </c>
      <c r="D211" s="17"/>
      <c r="E211" s="17" t="s">
        <v>828</v>
      </c>
      <c r="F211" s="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7"/>
      <c r="R211" s="17"/>
    </row>
    <row r="212" spans="1:18" ht="18.75">
      <c r="A212">
        <f t="shared" si="3"/>
        <v>206</v>
      </c>
      <c r="B212" s="18" t="s">
        <v>1196</v>
      </c>
      <c r="C212" s="66">
        <v>4</v>
      </c>
      <c r="D212" s="17"/>
      <c r="E212" s="17" t="s">
        <v>828</v>
      </c>
      <c r="F212" s="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7"/>
      <c r="R212" s="17"/>
    </row>
    <row r="213" spans="1:18" ht="18.75">
      <c r="A213">
        <f t="shared" si="3"/>
        <v>207</v>
      </c>
      <c r="B213" s="18" t="s">
        <v>1197</v>
      </c>
      <c r="C213" s="66">
        <v>8</v>
      </c>
      <c r="D213" s="17"/>
      <c r="E213" s="75"/>
      <c r="F213" s="17" t="s">
        <v>828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7"/>
      <c r="R213" s="17"/>
    </row>
    <row r="214" spans="1:18" ht="18.75">
      <c r="A214">
        <f t="shared" si="3"/>
        <v>208</v>
      </c>
      <c r="B214" s="18" t="s">
        <v>1198</v>
      </c>
      <c r="C214" s="66">
        <v>16</v>
      </c>
      <c r="D214" s="17"/>
      <c r="E214" s="75"/>
      <c r="F214" s="17" t="s">
        <v>828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7"/>
      <c r="R214" s="17"/>
    </row>
    <row r="215" spans="1:18" ht="18.75">
      <c r="A215">
        <f t="shared" si="3"/>
        <v>209</v>
      </c>
      <c r="B215" s="18" t="s">
        <v>1199</v>
      </c>
      <c r="C215" s="66">
        <v>16</v>
      </c>
      <c r="D215" s="17"/>
      <c r="E215" s="75"/>
      <c r="F215" s="17" t="s">
        <v>828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7"/>
      <c r="R215" s="17"/>
    </row>
    <row r="216" spans="1:18" ht="18.75">
      <c r="A216">
        <f t="shared" si="3"/>
        <v>210</v>
      </c>
      <c r="B216" s="18" t="s">
        <v>1200</v>
      </c>
      <c r="C216" s="66">
        <v>85</v>
      </c>
      <c r="D216" s="17"/>
      <c r="E216" s="75"/>
      <c r="F216" s="3"/>
      <c r="G216" s="17" t="s">
        <v>828</v>
      </c>
      <c r="H216" s="1"/>
      <c r="I216" s="1"/>
      <c r="J216" s="1"/>
      <c r="K216" s="1"/>
      <c r="L216" s="1"/>
      <c r="M216" s="1"/>
      <c r="N216" s="1"/>
      <c r="O216" s="1"/>
      <c r="P216" s="1"/>
      <c r="Q216" s="17"/>
      <c r="R216" s="17"/>
    </row>
    <row r="217" spans="1:18" ht="18.75">
      <c r="A217">
        <f t="shared" si="3"/>
        <v>211</v>
      </c>
      <c r="B217" s="18" t="s">
        <v>1201</v>
      </c>
      <c r="C217" s="66">
        <v>57</v>
      </c>
      <c r="D217" s="17"/>
      <c r="E217" s="75"/>
      <c r="F217" s="3"/>
      <c r="G217" s="17" t="s">
        <v>828</v>
      </c>
      <c r="H217" s="1"/>
      <c r="I217" s="1"/>
      <c r="J217" s="1"/>
      <c r="K217" s="1"/>
      <c r="L217" s="1"/>
      <c r="M217" s="1"/>
      <c r="N217" s="1"/>
      <c r="O217" s="1"/>
      <c r="P217" s="1"/>
      <c r="Q217" s="17"/>
      <c r="R217" s="17"/>
    </row>
    <row r="218" spans="1:18" ht="18.75">
      <c r="A218">
        <f t="shared" si="3"/>
        <v>212</v>
      </c>
      <c r="B218" s="18" t="s">
        <v>1202</v>
      </c>
      <c r="C218" s="66">
        <v>50</v>
      </c>
      <c r="D218" s="17"/>
      <c r="E218" s="75"/>
      <c r="F218" s="3"/>
      <c r="G218" s="17" t="s">
        <v>828</v>
      </c>
      <c r="H218" s="1"/>
      <c r="I218" s="1"/>
      <c r="J218" s="1"/>
      <c r="K218" s="1"/>
      <c r="L218" s="1"/>
      <c r="M218" s="1"/>
      <c r="N218" s="1"/>
      <c r="O218" s="1"/>
      <c r="P218" s="1"/>
      <c r="Q218" s="17"/>
      <c r="R218" s="17"/>
    </row>
    <row r="219" spans="1:18" ht="18.75">
      <c r="A219">
        <f t="shared" si="3"/>
        <v>213</v>
      </c>
      <c r="B219" s="18" t="s">
        <v>1203</v>
      </c>
      <c r="C219" s="66">
        <v>25</v>
      </c>
      <c r="D219" s="17"/>
      <c r="E219" s="75"/>
      <c r="F219" s="3"/>
      <c r="G219" s="1"/>
      <c r="H219" s="17" t="s">
        <v>828</v>
      </c>
      <c r="I219" s="1"/>
      <c r="J219" s="1"/>
      <c r="K219" s="1"/>
      <c r="L219" s="1"/>
      <c r="M219" s="1"/>
      <c r="N219" s="1"/>
      <c r="O219" s="1"/>
      <c r="P219" s="1"/>
      <c r="Q219" s="17"/>
      <c r="R219" s="17"/>
    </row>
    <row r="220" spans="1:18" ht="18.75">
      <c r="A220">
        <f t="shared" si="3"/>
        <v>214</v>
      </c>
      <c r="B220" s="18" t="s">
        <v>1204</v>
      </c>
      <c r="C220" s="66">
        <v>16</v>
      </c>
      <c r="D220" s="17"/>
      <c r="E220" s="75"/>
      <c r="F220" s="3"/>
      <c r="G220" s="1"/>
      <c r="H220" s="17" t="s">
        <v>828</v>
      </c>
      <c r="I220" s="1"/>
      <c r="J220" s="1"/>
      <c r="K220" s="1"/>
      <c r="L220" s="1"/>
      <c r="M220" s="1"/>
      <c r="N220" s="1"/>
      <c r="O220" s="1"/>
      <c r="P220" s="1"/>
      <c r="Q220" s="17"/>
      <c r="R220" s="17"/>
    </row>
    <row r="221" spans="1:18" ht="18.75">
      <c r="A221">
        <f t="shared" si="3"/>
        <v>215</v>
      </c>
      <c r="B221" s="18" t="s">
        <v>1205</v>
      </c>
      <c r="C221" s="66">
        <v>85</v>
      </c>
      <c r="D221" s="17"/>
      <c r="E221" s="75"/>
      <c r="F221" s="3"/>
      <c r="G221" s="1"/>
      <c r="H221" s="17" t="s">
        <v>828</v>
      </c>
      <c r="I221" s="1"/>
      <c r="J221" s="1"/>
      <c r="K221" s="1"/>
      <c r="L221" s="1"/>
      <c r="M221" s="1"/>
      <c r="N221" s="1"/>
      <c r="O221" s="1"/>
      <c r="P221" s="1"/>
      <c r="Q221" s="17"/>
      <c r="R221" s="17"/>
    </row>
    <row r="222" spans="1:18" ht="18.75">
      <c r="A222">
        <f t="shared" si="3"/>
        <v>216</v>
      </c>
      <c r="B222" s="18" t="s">
        <v>1206</v>
      </c>
      <c r="C222" s="66">
        <v>76</v>
      </c>
      <c r="D222" s="17"/>
      <c r="E222" s="75"/>
      <c r="F222" s="3"/>
      <c r="G222" s="1"/>
      <c r="H222" s="1"/>
      <c r="I222" s="17" t="s">
        <v>828</v>
      </c>
      <c r="J222" s="1"/>
      <c r="K222" s="1"/>
      <c r="L222" s="1"/>
      <c r="M222" s="1"/>
      <c r="N222" s="1"/>
      <c r="O222" s="1"/>
      <c r="P222" s="1"/>
      <c r="Q222" s="17"/>
      <c r="R222" s="17"/>
    </row>
    <row r="223" spans="1:18" ht="18.75">
      <c r="A223">
        <f t="shared" si="3"/>
        <v>217</v>
      </c>
      <c r="B223" s="18" t="s">
        <v>1207</v>
      </c>
      <c r="C223" s="66">
        <v>85</v>
      </c>
      <c r="D223" s="17"/>
      <c r="E223" s="75"/>
      <c r="F223" s="3"/>
      <c r="G223" s="1"/>
      <c r="H223" s="1"/>
      <c r="I223" s="17" t="s">
        <v>828</v>
      </c>
      <c r="J223" s="1"/>
      <c r="K223" s="1"/>
      <c r="L223" s="1"/>
      <c r="M223" s="1"/>
      <c r="N223" s="1"/>
      <c r="O223" s="1"/>
      <c r="P223" s="1"/>
      <c r="Q223" s="17"/>
      <c r="R223" s="17"/>
    </row>
    <row r="224" spans="1:18" ht="18.75">
      <c r="A224">
        <f t="shared" si="3"/>
        <v>218</v>
      </c>
      <c r="B224" s="18" t="s">
        <v>1208</v>
      </c>
      <c r="C224" s="66">
        <v>8</v>
      </c>
      <c r="D224" s="17"/>
      <c r="E224" s="75"/>
      <c r="F224" s="3"/>
      <c r="G224" s="1"/>
      <c r="H224" s="1"/>
      <c r="I224" s="17" t="s">
        <v>828</v>
      </c>
      <c r="J224" s="1"/>
      <c r="K224" s="1"/>
      <c r="L224" s="1"/>
      <c r="M224" s="1"/>
      <c r="N224" s="1"/>
      <c r="O224" s="1"/>
      <c r="P224" s="1"/>
      <c r="Q224" s="17"/>
      <c r="R224" s="17"/>
    </row>
    <row r="225" spans="1:18" ht="18.75">
      <c r="A225">
        <f t="shared" si="3"/>
        <v>219</v>
      </c>
      <c r="B225" s="18" t="s">
        <v>1209</v>
      </c>
      <c r="C225" s="66">
        <v>30</v>
      </c>
      <c r="D225" s="17"/>
      <c r="E225" s="75"/>
      <c r="F225" s="3"/>
      <c r="G225" s="1"/>
      <c r="H225" s="1"/>
      <c r="I225" s="1"/>
      <c r="J225" s="17" t="s">
        <v>828</v>
      </c>
      <c r="K225" s="1"/>
      <c r="L225" s="1"/>
      <c r="M225" s="1"/>
      <c r="N225" s="1"/>
      <c r="O225" s="1"/>
      <c r="P225" s="1"/>
      <c r="Q225" s="17"/>
      <c r="R225" s="17"/>
    </row>
    <row r="226" spans="1:18" ht="18.75">
      <c r="A226">
        <f t="shared" si="3"/>
        <v>220</v>
      </c>
      <c r="B226" s="18" t="s">
        <v>1210</v>
      </c>
      <c r="C226" s="66">
        <v>30</v>
      </c>
      <c r="D226" s="17"/>
      <c r="E226" s="75"/>
      <c r="F226" s="3"/>
      <c r="G226" s="1"/>
      <c r="H226" s="1"/>
      <c r="I226" s="1"/>
      <c r="J226" s="17" t="s">
        <v>828</v>
      </c>
      <c r="K226" s="1"/>
      <c r="L226" s="1"/>
      <c r="M226" s="1"/>
      <c r="N226" s="1"/>
      <c r="O226" s="1"/>
      <c r="P226" s="1"/>
      <c r="Q226" s="17"/>
      <c r="R226" s="17"/>
    </row>
    <row r="227" spans="1:18" ht="18.75">
      <c r="A227">
        <f t="shared" si="3"/>
        <v>221</v>
      </c>
      <c r="B227" s="18" t="s">
        <v>1211</v>
      </c>
      <c r="C227" s="66">
        <v>85</v>
      </c>
      <c r="D227" s="17"/>
      <c r="E227" s="75"/>
      <c r="F227" s="3"/>
      <c r="G227" s="1"/>
      <c r="H227" s="1"/>
      <c r="I227" s="1"/>
      <c r="J227" s="17" t="s">
        <v>828</v>
      </c>
      <c r="K227" s="1"/>
      <c r="L227" s="1"/>
      <c r="M227" s="1"/>
      <c r="N227" s="1"/>
      <c r="O227" s="1"/>
      <c r="P227" s="1"/>
      <c r="Q227" s="17"/>
      <c r="R227" s="17"/>
    </row>
    <row r="228" spans="1:18" ht="18.75">
      <c r="A228">
        <f t="shared" si="3"/>
        <v>222</v>
      </c>
      <c r="B228" s="18" t="s">
        <v>1212</v>
      </c>
      <c r="C228" s="66">
        <v>85</v>
      </c>
      <c r="D228" s="17"/>
      <c r="E228" s="75"/>
      <c r="F228" s="3"/>
      <c r="G228" s="1"/>
      <c r="H228" s="1"/>
      <c r="I228" s="1"/>
      <c r="J228" s="17" t="s">
        <v>828</v>
      </c>
      <c r="K228" s="1"/>
      <c r="L228" s="1"/>
      <c r="M228" s="1"/>
      <c r="N228" s="1"/>
      <c r="O228" s="1"/>
      <c r="P228" s="1"/>
      <c r="Q228" s="17"/>
      <c r="R228" s="17"/>
    </row>
    <row r="229" spans="1:18" ht="18.75">
      <c r="A229">
        <f t="shared" si="3"/>
        <v>223</v>
      </c>
      <c r="B229" s="18" t="s">
        <v>1213</v>
      </c>
      <c r="C229" s="66">
        <v>10</v>
      </c>
      <c r="D229" s="17"/>
      <c r="E229" s="75"/>
      <c r="F229" s="3"/>
      <c r="G229" s="1"/>
      <c r="H229" s="1"/>
      <c r="I229" s="1"/>
      <c r="J229" s="1"/>
      <c r="K229" s="17" t="s">
        <v>828</v>
      </c>
      <c r="L229" s="1"/>
      <c r="M229" s="1"/>
      <c r="N229" s="1"/>
      <c r="O229" s="1"/>
      <c r="P229" s="1"/>
      <c r="Q229" s="17"/>
      <c r="R229" s="17"/>
    </row>
    <row r="230" spans="1:18" ht="18.75">
      <c r="A230">
        <f t="shared" si="3"/>
        <v>224</v>
      </c>
      <c r="B230" s="18" t="s">
        <v>1214</v>
      </c>
      <c r="C230" s="66">
        <v>24</v>
      </c>
      <c r="D230" s="17"/>
      <c r="E230" s="75"/>
      <c r="F230" s="3"/>
      <c r="G230" s="1"/>
      <c r="H230" s="1"/>
      <c r="I230" s="1"/>
      <c r="J230" s="1"/>
      <c r="K230" s="17" t="s">
        <v>828</v>
      </c>
      <c r="L230" s="1"/>
      <c r="M230" s="1"/>
      <c r="N230" s="1"/>
      <c r="O230" s="1"/>
      <c r="P230" s="1"/>
      <c r="Q230" s="17"/>
      <c r="R230" s="17"/>
    </row>
    <row r="231" spans="1:18" ht="18.75">
      <c r="A231">
        <f t="shared" si="3"/>
        <v>225</v>
      </c>
      <c r="B231" s="18" t="s">
        <v>1215</v>
      </c>
      <c r="C231" s="66">
        <v>24</v>
      </c>
      <c r="D231" s="17"/>
      <c r="E231" s="75"/>
      <c r="F231" s="3"/>
      <c r="G231" s="1"/>
      <c r="H231" s="1"/>
      <c r="I231" s="1"/>
      <c r="J231" s="1"/>
      <c r="K231" s="17" t="s">
        <v>828</v>
      </c>
      <c r="L231" s="1"/>
      <c r="M231" s="1"/>
      <c r="N231" s="1"/>
      <c r="O231" s="1"/>
      <c r="P231" s="1"/>
      <c r="Q231" s="17"/>
      <c r="R231" s="17"/>
    </row>
    <row r="232" spans="1:18" ht="18.75">
      <c r="A232">
        <f t="shared" si="3"/>
        <v>226</v>
      </c>
      <c r="B232" s="18" t="s">
        <v>1216</v>
      </c>
      <c r="C232" s="66">
        <v>42</v>
      </c>
      <c r="D232" s="17"/>
      <c r="E232" s="75"/>
      <c r="F232" s="3"/>
      <c r="G232" s="1"/>
      <c r="H232" s="1"/>
      <c r="I232" s="1"/>
      <c r="J232" s="1"/>
      <c r="K232" s="1"/>
      <c r="L232" s="17" t="s">
        <v>828</v>
      </c>
      <c r="M232" s="1"/>
      <c r="N232" s="1"/>
      <c r="O232" s="1"/>
      <c r="P232" s="1"/>
      <c r="Q232" s="17"/>
      <c r="R232" s="17"/>
    </row>
    <row r="233" spans="1:18" ht="18.75">
      <c r="A233">
        <f t="shared" si="3"/>
        <v>227</v>
      </c>
      <c r="B233" s="18" t="s">
        <v>1217</v>
      </c>
      <c r="C233" s="66">
        <v>48</v>
      </c>
      <c r="D233" s="17"/>
      <c r="E233" s="75"/>
      <c r="F233" s="3"/>
      <c r="G233" s="1"/>
      <c r="H233" s="1"/>
      <c r="I233" s="1"/>
      <c r="J233" s="1"/>
      <c r="K233" s="1"/>
      <c r="L233" s="17" t="s">
        <v>828</v>
      </c>
      <c r="M233" s="1"/>
      <c r="N233" s="1"/>
      <c r="O233" s="1"/>
      <c r="P233" s="1"/>
      <c r="Q233" s="17"/>
      <c r="R233" s="17"/>
    </row>
    <row r="234" spans="1:18" ht="18.75">
      <c r="A234">
        <f t="shared" si="3"/>
        <v>228</v>
      </c>
      <c r="B234" s="18" t="s">
        <v>1218</v>
      </c>
      <c r="C234" s="66">
        <v>145</v>
      </c>
      <c r="D234" s="17"/>
      <c r="E234" s="75"/>
      <c r="F234" s="3"/>
      <c r="G234" s="1"/>
      <c r="H234" s="1"/>
      <c r="I234" s="1"/>
      <c r="J234" s="1"/>
      <c r="K234" s="1"/>
      <c r="L234" s="1"/>
      <c r="M234" s="17" t="s">
        <v>828</v>
      </c>
      <c r="N234" s="1"/>
      <c r="O234" s="1"/>
      <c r="P234" s="1"/>
      <c r="Q234" s="17"/>
      <c r="R234" s="17"/>
    </row>
    <row r="235" spans="1:18" ht="18.75">
      <c r="A235">
        <f t="shared" si="3"/>
        <v>229</v>
      </c>
      <c r="B235" s="18" t="s">
        <v>1219</v>
      </c>
      <c r="C235" s="66">
        <v>144</v>
      </c>
      <c r="D235" s="17"/>
      <c r="E235" s="75"/>
      <c r="F235" s="3"/>
      <c r="G235" s="1"/>
      <c r="H235" s="1"/>
      <c r="I235" s="1"/>
      <c r="J235" s="1"/>
      <c r="K235" s="1"/>
      <c r="L235" s="1"/>
      <c r="M235" s="1"/>
      <c r="N235" s="17" t="s">
        <v>828</v>
      </c>
      <c r="O235" s="1"/>
      <c r="P235" s="1"/>
      <c r="Q235" s="17"/>
      <c r="R235" s="17"/>
    </row>
    <row r="236" spans="1:18" ht="18.75">
      <c r="A236">
        <f t="shared" si="3"/>
        <v>230</v>
      </c>
      <c r="B236" s="18" t="s">
        <v>1220</v>
      </c>
      <c r="C236" s="66">
        <v>68</v>
      </c>
      <c r="D236" s="17"/>
      <c r="E236" s="75"/>
      <c r="F236" s="3"/>
      <c r="G236" s="1"/>
      <c r="H236" s="1"/>
      <c r="I236" s="1"/>
      <c r="J236" s="1"/>
      <c r="K236" s="1"/>
      <c r="L236" s="1"/>
      <c r="M236" s="1"/>
      <c r="N236" s="1"/>
      <c r="O236" s="17" t="s">
        <v>828</v>
      </c>
      <c r="P236" s="1"/>
      <c r="Q236" s="17"/>
      <c r="R236" s="17"/>
    </row>
    <row r="237" spans="1:18" ht="18.75">
      <c r="A237">
        <f t="shared" si="3"/>
        <v>231</v>
      </c>
      <c r="B237" s="18" t="s">
        <v>1221</v>
      </c>
      <c r="C237" s="66">
        <v>16</v>
      </c>
      <c r="D237" s="17"/>
      <c r="E237" s="75"/>
      <c r="F237" s="3"/>
      <c r="G237" s="1"/>
      <c r="H237" s="1"/>
      <c r="I237" s="1"/>
      <c r="J237" s="1"/>
      <c r="K237" s="1"/>
      <c r="L237" s="1"/>
      <c r="M237" s="1"/>
      <c r="N237" s="1"/>
      <c r="O237" s="1"/>
      <c r="P237" s="17" t="s">
        <v>828</v>
      </c>
      <c r="Q237" s="17"/>
      <c r="R237" s="17"/>
    </row>
    <row r="238" spans="1:18" ht="18.75">
      <c r="A238">
        <f t="shared" si="3"/>
        <v>232</v>
      </c>
      <c r="B238" s="18" t="s">
        <v>1222</v>
      </c>
      <c r="C238" s="66">
        <v>6</v>
      </c>
      <c r="D238" s="17"/>
      <c r="E238" s="75"/>
      <c r="F238" s="3"/>
      <c r="G238" s="1"/>
      <c r="H238" s="1"/>
      <c r="I238" s="1"/>
      <c r="J238" s="1"/>
      <c r="K238" s="1"/>
      <c r="L238" s="1"/>
      <c r="M238" s="1"/>
      <c r="N238" s="1"/>
      <c r="O238" s="1"/>
      <c r="P238" s="17" t="s">
        <v>828</v>
      </c>
      <c r="Q238" s="17"/>
      <c r="R238" s="17"/>
    </row>
    <row r="239" spans="1:18" ht="18.75">
      <c r="A239">
        <f t="shared" si="3"/>
        <v>233</v>
      </c>
      <c r="B239" s="18" t="s">
        <v>1223</v>
      </c>
      <c r="C239" s="66">
        <v>10</v>
      </c>
      <c r="D239" s="17" t="s">
        <v>828</v>
      </c>
      <c r="E239" s="75"/>
      <c r="F239" s="17" t="s">
        <v>828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7"/>
      <c r="R239" s="17"/>
    </row>
    <row r="240" spans="1:18" ht="18.75">
      <c r="A240">
        <f t="shared" si="3"/>
        <v>234</v>
      </c>
      <c r="B240" s="18" t="s">
        <v>1224</v>
      </c>
      <c r="C240" s="66">
        <v>4</v>
      </c>
      <c r="D240" s="17" t="s">
        <v>828</v>
      </c>
      <c r="E240" s="75"/>
      <c r="F240" s="17" t="s">
        <v>828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7"/>
      <c r="R240" s="17"/>
    </row>
    <row r="241" spans="1:18" ht="18.75">
      <c r="A241">
        <f t="shared" si="3"/>
        <v>235</v>
      </c>
      <c r="B241" s="18" t="s">
        <v>1225</v>
      </c>
      <c r="C241" s="66">
        <v>12</v>
      </c>
      <c r="D241" s="17" t="s">
        <v>828</v>
      </c>
      <c r="E241" s="75"/>
      <c r="F241" s="17" t="s">
        <v>828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7"/>
      <c r="R241" s="17"/>
    </row>
    <row r="242" spans="1:18" ht="18.75">
      <c r="A242">
        <f t="shared" si="3"/>
        <v>236</v>
      </c>
      <c r="B242" s="18" t="s">
        <v>1226</v>
      </c>
      <c r="C242" s="66">
        <v>8</v>
      </c>
      <c r="D242" s="17" t="s">
        <v>828</v>
      </c>
      <c r="E242" s="75"/>
      <c r="F242" s="3"/>
      <c r="G242" s="17" t="s">
        <v>828</v>
      </c>
      <c r="H242" s="1"/>
      <c r="I242" s="1"/>
      <c r="J242" s="1"/>
      <c r="K242" s="1"/>
      <c r="L242" s="1"/>
      <c r="M242" s="1"/>
      <c r="N242" s="1"/>
      <c r="O242" s="1"/>
      <c r="P242" s="1"/>
      <c r="Q242" s="17"/>
      <c r="R242" s="17"/>
    </row>
    <row r="243" spans="1:18" ht="18.75">
      <c r="A243">
        <f t="shared" si="3"/>
        <v>237</v>
      </c>
      <c r="B243" s="18" t="s">
        <v>1227</v>
      </c>
      <c r="C243" s="66">
        <v>90</v>
      </c>
      <c r="D243" s="17" t="s">
        <v>828</v>
      </c>
      <c r="E243" s="75"/>
      <c r="F243" s="3"/>
      <c r="G243" s="17" t="s">
        <v>828</v>
      </c>
      <c r="H243" s="1"/>
      <c r="I243" s="1"/>
      <c r="J243" s="1"/>
      <c r="K243" s="1"/>
      <c r="L243" s="1"/>
      <c r="M243" s="1"/>
      <c r="N243" s="1"/>
      <c r="O243" s="1"/>
      <c r="P243" s="1"/>
      <c r="Q243" s="17"/>
      <c r="R243" s="17"/>
    </row>
    <row r="244" spans="1:18" ht="18.75">
      <c r="A244">
        <f t="shared" si="3"/>
        <v>238</v>
      </c>
      <c r="B244" s="18" t="s">
        <v>1228</v>
      </c>
      <c r="C244" s="66">
        <v>92</v>
      </c>
      <c r="D244" s="17" t="s">
        <v>828</v>
      </c>
      <c r="E244" s="75"/>
      <c r="F244" s="3"/>
      <c r="G244" s="17" t="s">
        <v>828</v>
      </c>
      <c r="H244" s="1"/>
      <c r="I244" s="1"/>
      <c r="J244" s="1"/>
      <c r="K244" s="1"/>
      <c r="L244" s="1"/>
      <c r="M244" s="1"/>
      <c r="N244" s="1"/>
      <c r="O244" s="1"/>
      <c r="P244" s="1"/>
      <c r="Q244" s="17"/>
      <c r="R244" s="17"/>
    </row>
    <row r="245" spans="1:18" ht="18.75">
      <c r="A245">
        <f t="shared" si="3"/>
        <v>239</v>
      </c>
      <c r="B245" s="18" t="s">
        <v>1229</v>
      </c>
      <c r="C245" s="66">
        <v>2</v>
      </c>
      <c r="D245" s="17" t="s">
        <v>828</v>
      </c>
      <c r="E245" s="75"/>
      <c r="F245" s="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7"/>
      <c r="R245" s="17"/>
    </row>
    <row r="246" spans="1:18" ht="18.75">
      <c r="A246">
        <f t="shared" si="3"/>
        <v>240</v>
      </c>
      <c r="B246" s="18" t="s">
        <v>1230</v>
      </c>
      <c r="C246" s="66">
        <v>12</v>
      </c>
      <c r="D246" s="17" t="s">
        <v>828</v>
      </c>
      <c r="E246" s="75"/>
      <c r="F246" s="3"/>
      <c r="G246" s="17" t="s">
        <v>828</v>
      </c>
      <c r="H246" s="1"/>
      <c r="I246" s="1"/>
      <c r="J246" s="1"/>
      <c r="K246" s="1"/>
      <c r="L246" s="1"/>
      <c r="M246" s="1"/>
      <c r="N246" s="1"/>
      <c r="O246" s="1"/>
      <c r="P246" s="1"/>
      <c r="Q246" s="17"/>
      <c r="R246" s="17"/>
    </row>
    <row r="247" spans="1:18" ht="18.75">
      <c r="A247">
        <f t="shared" si="3"/>
        <v>241</v>
      </c>
      <c r="B247" s="18" t="s">
        <v>1231</v>
      </c>
      <c r="C247" s="66">
        <v>2</v>
      </c>
      <c r="D247" s="17" t="s">
        <v>828</v>
      </c>
      <c r="E247" s="75"/>
      <c r="F247" s="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7"/>
      <c r="R247" s="17"/>
    </row>
    <row r="248" spans="1:18" ht="18.75">
      <c r="A248">
        <f t="shared" si="3"/>
        <v>242</v>
      </c>
      <c r="B248" s="18" t="s">
        <v>1232</v>
      </c>
      <c r="C248" s="66">
        <v>2</v>
      </c>
      <c r="D248" s="17" t="s">
        <v>828</v>
      </c>
      <c r="E248" s="75"/>
      <c r="F248" s="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7"/>
      <c r="R248" s="17"/>
    </row>
    <row r="249" spans="1:18" ht="22.5" customHeight="1">
      <c r="A249">
        <f t="shared" si="3"/>
        <v>243</v>
      </c>
      <c r="B249" s="18" t="s">
        <v>1233</v>
      </c>
      <c r="C249" s="66">
        <v>10</v>
      </c>
      <c r="D249" s="17" t="s">
        <v>828</v>
      </c>
      <c r="E249" s="75"/>
      <c r="F249" s="3"/>
      <c r="G249" s="1"/>
      <c r="H249" s="17" t="s">
        <v>828</v>
      </c>
      <c r="I249" s="1"/>
      <c r="J249" s="1"/>
      <c r="K249" s="1"/>
      <c r="L249" s="1"/>
      <c r="M249" s="1"/>
      <c r="N249" s="1"/>
      <c r="O249" s="1"/>
      <c r="P249" s="1"/>
      <c r="Q249" s="17"/>
      <c r="R249" s="17"/>
    </row>
    <row r="250" spans="1:18" ht="18.75">
      <c r="A250">
        <f t="shared" si="3"/>
        <v>244</v>
      </c>
      <c r="B250" s="18" t="s">
        <v>1234</v>
      </c>
      <c r="C250" s="66">
        <v>26</v>
      </c>
      <c r="D250" s="17"/>
      <c r="E250" s="75"/>
      <c r="F250" s="17" t="s">
        <v>828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7"/>
      <c r="R250" s="17"/>
    </row>
    <row r="251" spans="1:18" ht="18.75">
      <c r="A251">
        <f t="shared" si="3"/>
        <v>245</v>
      </c>
      <c r="B251" s="18" t="s">
        <v>1235</v>
      </c>
      <c r="C251" s="66">
        <v>31</v>
      </c>
      <c r="D251" s="17"/>
      <c r="E251" s="75"/>
      <c r="F251" s="17" t="s">
        <v>828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7"/>
      <c r="R251" s="17"/>
    </row>
    <row r="252" spans="1:18" ht="18.75">
      <c r="A252">
        <f t="shared" si="3"/>
        <v>246</v>
      </c>
      <c r="B252" s="18" t="s">
        <v>1236</v>
      </c>
      <c r="C252" s="66">
        <v>69</v>
      </c>
      <c r="D252" s="17"/>
      <c r="E252" s="75"/>
      <c r="F252" s="3"/>
      <c r="G252" s="17" t="s">
        <v>828</v>
      </c>
      <c r="H252" s="1"/>
      <c r="I252" s="1"/>
      <c r="J252" s="1"/>
      <c r="K252" s="1"/>
      <c r="L252" s="1"/>
      <c r="M252" s="1"/>
      <c r="N252" s="1"/>
      <c r="O252" s="1"/>
      <c r="P252" s="1"/>
      <c r="Q252" s="17"/>
      <c r="R252" s="17"/>
    </row>
    <row r="253" spans="1:18" ht="18.75">
      <c r="A253">
        <f t="shared" si="3"/>
        <v>247</v>
      </c>
      <c r="B253" s="18" t="s">
        <v>1237</v>
      </c>
      <c r="C253" s="66">
        <v>135</v>
      </c>
      <c r="D253" s="17"/>
      <c r="E253" s="75"/>
      <c r="F253" s="3"/>
      <c r="G253" s="1"/>
      <c r="H253" s="17" t="s">
        <v>828</v>
      </c>
      <c r="I253" s="1"/>
      <c r="J253" s="1"/>
      <c r="K253" s="1"/>
      <c r="L253" s="1"/>
      <c r="M253" s="1"/>
      <c r="N253" s="1"/>
      <c r="O253" s="1"/>
      <c r="P253" s="1"/>
      <c r="Q253" s="17"/>
      <c r="R253" s="17"/>
    </row>
    <row r="254" spans="1:18" ht="18.75">
      <c r="A254">
        <f t="shared" si="3"/>
        <v>248</v>
      </c>
      <c r="B254" s="18" t="s">
        <v>1238</v>
      </c>
      <c r="C254" s="66">
        <v>67</v>
      </c>
      <c r="D254" s="17"/>
      <c r="E254" s="75"/>
      <c r="F254" s="3"/>
      <c r="G254" s="1"/>
      <c r="H254" s="1"/>
      <c r="I254" s="17" t="s">
        <v>828</v>
      </c>
      <c r="J254" s="1"/>
      <c r="K254" s="1"/>
      <c r="L254" s="1"/>
      <c r="M254" s="1"/>
      <c r="N254" s="1"/>
      <c r="O254" s="1"/>
      <c r="P254" s="1"/>
      <c r="Q254" s="17"/>
      <c r="R254" s="17"/>
    </row>
    <row r="255" spans="1:18" ht="18.75">
      <c r="A255">
        <f t="shared" si="3"/>
        <v>249</v>
      </c>
      <c r="B255" s="18" t="s">
        <v>1239</v>
      </c>
      <c r="C255" s="66">
        <v>12</v>
      </c>
      <c r="D255" s="17"/>
      <c r="E255" s="75"/>
      <c r="F255" s="3"/>
      <c r="G255" s="1"/>
      <c r="H255" s="1"/>
      <c r="I255" s="1"/>
      <c r="J255" s="17" t="s">
        <v>828</v>
      </c>
      <c r="K255" s="1"/>
      <c r="L255" s="1"/>
      <c r="M255" s="1"/>
      <c r="N255" s="1"/>
      <c r="O255" s="1"/>
      <c r="P255" s="1"/>
      <c r="Q255" s="17"/>
      <c r="R255" s="17"/>
    </row>
    <row r="256" spans="1:18" ht="18.75">
      <c r="A256">
        <f t="shared" si="3"/>
        <v>250</v>
      </c>
      <c r="B256" s="18" t="s">
        <v>1240</v>
      </c>
      <c r="C256" s="66">
        <v>66</v>
      </c>
      <c r="D256" s="17"/>
      <c r="E256" s="75"/>
      <c r="F256" s="3"/>
      <c r="G256" s="1"/>
      <c r="H256" s="1"/>
      <c r="I256" s="1"/>
      <c r="J256" s="17" t="s">
        <v>828</v>
      </c>
      <c r="K256" s="1"/>
      <c r="L256" s="1"/>
      <c r="M256" s="1"/>
      <c r="N256" s="1"/>
      <c r="O256" s="1"/>
      <c r="P256" s="1"/>
      <c r="Q256" s="17"/>
      <c r="R256" s="17"/>
    </row>
    <row r="257" spans="1:18" ht="18.75">
      <c r="A257">
        <f t="shared" si="3"/>
        <v>251</v>
      </c>
      <c r="B257" s="18" t="s">
        <v>1241</v>
      </c>
      <c r="C257" s="66">
        <v>175</v>
      </c>
      <c r="D257" s="17"/>
      <c r="E257" s="75"/>
      <c r="F257" s="3"/>
      <c r="G257" s="1"/>
      <c r="H257" s="1"/>
      <c r="I257" s="1"/>
      <c r="J257" s="17"/>
      <c r="K257" s="1"/>
      <c r="L257" s="1"/>
      <c r="M257" s="1"/>
      <c r="N257" s="1"/>
      <c r="O257" s="1"/>
      <c r="P257" s="1"/>
      <c r="Q257" s="17" t="s">
        <v>828</v>
      </c>
      <c r="R257" s="17"/>
    </row>
    <row r="258" spans="1:18" ht="18.75">
      <c r="A258">
        <f t="shared" si="3"/>
        <v>252</v>
      </c>
      <c r="B258" s="18" t="s">
        <v>1242</v>
      </c>
      <c r="C258" s="66">
        <v>10</v>
      </c>
      <c r="D258" s="17" t="s">
        <v>828</v>
      </c>
      <c r="E258" s="75"/>
      <c r="F258" s="3"/>
      <c r="G258" s="1"/>
      <c r="H258" s="1"/>
      <c r="I258" s="1"/>
      <c r="J258" s="1"/>
      <c r="K258" s="17" t="s">
        <v>828</v>
      </c>
      <c r="L258" s="1"/>
      <c r="M258" s="1"/>
      <c r="N258" s="1"/>
      <c r="O258" s="1"/>
      <c r="P258" s="1"/>
      <c r="Q258" s="17"/>
      <c r="R258" s="17"/>
    </row>
    <row r="259" spans="1:18" ht="18.75">
      <c r="A259">
        <f t="shared" si="3"/>
        <v>253</v>
      </c>
      <c r="B259" s="18" t="s">
        <v>1243</v>
      </c>
      <c r="C259" s="66">
        <v>40</v>
      </c>
      <c r="D259" s="17" t="s">
        <v>828</v>
      </c>
      <c r="E259" s="75"/>
      <c r="F259" s="3"/>
      <c r="G259" s="1"/>
      <c r="H259" s="1"/>
      <c r="I259" s="1"/>
      <c r="J259" s="1"/>
      <c r="K259" s="17" t="s">
        <v>828</v>
      </c>
      <c r="L259" s="1"/>
      <c r="M259" s="1"/>
      <c r="N259" s="1"/>
      <c r="O259" s="1"/>
      <c r="P259" s="1"/>
      <c r="Q259" s="17"/>
      <c r="R259" s="17"/>
    </row>
    <row r="260" spans="1:18" ht="18.75">
      <c r="A260">
        <f t="shared" si="3"/>
        <v>254</v>
      </c>
      <c r="B260" s="18" t="s">
        <v>1244</v>
      </c>
      <c r="C260" s="66">
        <v>67</v>
      </c>
      <c r="D260" s="17" t="s">
        <v>828</v>
      </c>
      <c r="E260" s="75"/>
      <c r="F260" s="3"/>
      <c r="G260" s="1"/>
      <c r="H260" s="1"/>
      <c r="I260" s="1"/>
      <c r="J260" s="1"/>
      <c r="K260" s="1"/>
      <c r="L260" s="17" t="s">
        <v>828</v>
      </c>
      <c r="M260" s="1"/>
      <c r="N260" s="1"/>
      <c r="O260" s="1"/>
      <c r="P260" s="1"/>
      <c r="Q260" s="17"/>
      <c r="R260" s="17"/>
    </row>
    <row r="261" spans="1:18" ht="18.75">
      <c r="A261">
        <f t="shared" si="3"/>
        <v>255</v>
      </c>
      <c r="B261" s="18" t="s">
        <v>1245</v>
      </c>
      <c r="C261" s="66">
        <v>76</v>
      </c>
      <c r="D261" s="17"/>
      <c r="E261" s="75"/>
      <c r="F261" s="3"/>
      <c r="G261" s="1"/>
      <c r="H261" s="1"/>
      <c r="I261" s="1"/>
      <c r="J261" s="1"/>
      <c r="K261" s="1"/>
      <c r="L261" s="17"/>
      <c r="M261" s="1"/>
      <c r="N261" s="1"/>
      <c r="O261" s="1"/>
      <c r="P261" s="1"/>
      <c r="Q261" s="17"/>
      <c r="R261" s="17" t="s">
        <v>828</v>
      </c>
    </row>
    <row r="262" spans="1:18" ht="18.75">
      <c r="A262">
        <f t="shared" si="3"/>
        <v>256</v>
      </c>
      <c r="B262" s="18" t="s">
        <v>1246</v>
      </c>
      <c r="C262" s="66">
        <v>100</v>
      </c>
      <c r="D262" s="17" t="s">
        <v>828</v>
      </c>
      <c r="E262" s="75"/>
      <c r="F262" s="3"/>
      <c r="G262" s="1"/>
      <c r="H262" s="1"/>
      <c r="I262" s="1"/>
      <c r="J262" s="1"/>
      <c r="K262" s="1"/>
      <c r="L262" s="1"/>
      <c r="M262" s="17" t="s">
        <v>828</v>
      </c>
      <c r="N262" s="1"/>
      <c r="O262" s="1"/>
      <c r="P262" s="1"/>
      <c r="Q262" s="17"/>
      <c r="R262" s="17"/>
    </row>
    <row r="263" spans="1:18" ht="18.75">
      <c r="A263">
        <f t="shared" si="3"/>
        <v>257</v>
      </c>
      <c r="B263" s="18" t="s">
        <v>1247</v>
      </c>
      <c r="C263" s="66">
        <v>11</v>
      </c>
      <c r="D263" s="17" t="s">
        <v>828</v>
      </c>
      <c r="E263" s="75"/>
      <c r="F263" s="3"/>
      <c r="G263" s="1"/>
      <c r="H263" s="1"/>
      <c r="I263" s="1"/>
      <c r="J263" s="1"/>
      <c r="K263" s="1"/>
      <c r="L263" s="1"/>
      <c r="M263" s="17" t="s">
        <v>828</v>
      </c>
      <c r="N263" s="1"/>
      <c r="O263" s="1"/>
      <c r="P263" s="1"/>
      <c r="Q263" s="17"/>
      <c r="R263" s="17"/>
    </row>
    <row r="264" spans="1:18" ht="18.75">
      <c r="A264">
        <f aca="true" t="shared" si="4" ref="A264:A327">A263+1</f>
        <v>258</v>
      </c>
      <c r="B264" s="18" t="s">
        <v>1248</v>
      </c>
      <c r="C264" s="66">
        <v>45</v>
      </c>
      <c r="D264" s="17" t="s">
        <v>828</v>
      </c>
      <c r="E264" s="75"/>
      <c r="F264" s="3"/>
      <c r="G264" s="1"/>
      <c r="H264" s="1"/>
      <c r="I264" s="1"/>
      <c r="J264" s="1"/>
      <c r="K264" s="1"/>
      <c r="L264" s="1"/>
      <c r="M264" s="17" t="s">
        <v>828</v>
      </c>
      <c r="N264" s="17"/>
      <c r="O264" s="1"/>
      <c r="P264" s="1"/>
      <c r="Q264" s="17"/>
      <c r="R264" s="17"/>
    </row>
    <row r="265" spans="1:18" ht="18.75">
      <c r="A265">
        <f t="shared" si="4"/>
        <v>259</v>
      </c>
      <c r="B265" s="18" t="s">
        <v>1249</v>
      </c>
      <c r="C265" s="66">
        <v>68</v>
      </c>
      <c r="D265" s="17" t="s">
        <v>828</v>
      </c>
      <c r="E265" s="75"/>
      <c r="F265" s="3"/>
      <c r="G265" s="1"/>
      <c r="H265" s="1"/>
      <c r="I265" s="1"/>
      <c r="J265" s="1"/>
      <c r="K265" s="1"/>
      <c r="L265" s="1"/>
      <c r="M265" s="1"/>
      <c r="N265" s="17" t="s">
        <v>828</v>
      </c>
      <c r="O265" s="1"/>
      <c r="P265" s="1"/>
      <c r="Q265" s="17"/>
      <c r="R265" s="17"/>
    </row>
    <row r="266" spans="1:18" ht="18.75">
      <c r="A266">
        <f t="shared" si="4"/>
        <v>260</v>
      </c>
      <c r="B266" s="18" t="s">
        <v>1131</v>
      </c>
      <c r="C266" s="66">
        <v>16</v>
      </c>
      <c r="D266" s="17" t="s">
        <v>828</v>
      </c>
      <c r="E266" s="75"/>
      <c r="F266" s="3"/>
      <c r="G266" s="1"/>
      <c r="H266" s="1"/>
      <c r="I266" s="1"/>
      <c r="J266" s="1"/>
      <c r="K266" s="1"/>
      <c r="L266" s="1"/>
      <c r="M266" s="1"/>
      <c r="N266" s="17" t="s">
        <v>828</v>
      </c>
      <c r="O266" s="1"/>
      <c r="P266" s="1"/>
      <c r="Q266" s="17"/>
      <c r="R266" s="17"/>
    </row>
    <row r="267" spans="1:18" ht="18.75">
      <c r="A267">
        <f t="shared" si="4"/>
        <v>261</v>
      </c>
      <c r="B267" s="18" t="s">
        <v>1250</v>
      </c>
      <c r="C267" s="66">
        <v>20</v>
      </c>
      <c r="D267" s="17" t="s">
        <v>828</v>
      </c>
      <c r="E267" s="75"/>
      <c r="F267" s="3"/>
      <c r="G267" s="1"/>
      <c r="H267" s="1"/>
      <c r="I267" s="1"/>
      <c r="J267" s="1"/>
      <c r="K267" s="1"/>
      <c r="L267" s="1"/>
      <c r="M267" s="1"/>
      <c r="N267" s="1"/>
      <c r="O267" s="17" t="s">
        <v>828</v>
      </c>
      <c r="P267" s="1"/>
      <c r="Q267" s="17"/>
      <c r="R267" s="17"/>
    </row>
    <row r="268" spans="1:18" ht="18.75">
      <c r="A268">
        <f t="shared" si="4"/>
        <v>262</v>
      </c>
      <c r="B268" s="18" t="s">
        <v>1251</v>
      </c>
      <c r="C268" s="66">
        <v>98</v>
      </c>
      <c r="D268" s="17" t="s">
        <v>828</v>
      </c>
      <c r="E268" s="75"/>
      <c r="F268" s="3"/>
      <c r="G268" s="1"/>
      <c r="H268" s="1"/>
      <c r="I268" s="1"/>
      <c r="J268" s="1"/>
      <c r="K268" s="1"/>
      <c r="L268" s="1"/>
      <c r="M268" s="1"/>
      <c r="N268" s="1"/>
      <c r="O268" s="17" t="s">
        <v>828</v>
      </c>
      <c r="P268" s="1"/>
      <c r="Q268" s="17"/>
      <c r="R268" s="17"/>
    </row>
    <row r="269" spans="1:18" ht="18.75">
      <c r="A269">
        <f t="shared" si="4"/>
        <v>263</v>
      </c>
      <c r="B269" s="18" t="s">
        <v>1252</v>
      </c>
      <c r="C269" s="66">
        <v>98</v>
      </c>
      <c r="D269" s="17" t="s">
        <v>828</v>
      </c>
      <c r="E269" s="75"/>
      <c r="F269" s="3"/>
      <c r="G269" s="1"/>
      <c r="H269" s="1"/>
      <c r="I269" s="1"/>
      <c r="J269" s="1"/>
      <c r="K269" s="1"/>
      <c r="L269" s="1"/>
      <c r="M269" s="1"/>
      <c r="N269" s="1"/>
      <c r="O269" s="1"/>
      <c r="P269" s="17" t="s">
        <v>828</v>
      </c>
      <c r="Q269" s="17"/>
      <c r="R269" s="17"/>
    </row>
    <row r="270" spans="1:18" ht="18.75">
      <c r="A270">
        <f t="shared" si="4"/>
        <v>264</v>
      </c>
      <c r="B270" s="18" t="s">
        <v>1253</v>
      </c>
      <c r="C270" s="66">
        <v>79</v>
      </c>
      <c r="D270" s="17" t="s">
        <v>828</v>
      </c>
      <c r="E270" s="75"/>
      <c r="F270" s="3"/>
      <c r="G270" s="1"/>
      <c r="H270" s="1"/>
      <c r="I270" s="1"/>
      <c r="J270" s="1"/>
      <c r="K270" s="1"/>
      <c r="L270" s="1"/>
      <c r="M270" s="1"/>
      <c r="N270" s="1"/>
      <c r="O270" s="1"/>
      <c r="P270" s="17" t="s">
        <v>828</v>
      </c>
      <c r="Q270" s="17"/>
      <c r="R270" s="17"/>
    </row>
    <row r="271" spans="1:18" ht="18.75">
      <c r="A271">
        <f t="shared" si="4"/>
        <v>265</v>
      </c>
      <c r="B271" s="18" t="s">
        <v>1254</v>
      </c>
      <c r="C271" s="66">
        <v>16</v>
      </c>
      <c r="D271" s="17"/>
      <c r="E271" s="75"/>
      <c r="F271" s="17" t="s">
        <v>828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7"/>
      <c r="R271" s="17"/>
    </row>
    <row r="272" spans="1:18" ht="18.75">
      <c r="A272">
        <f t="shared" si="4"/>
        <v>266</v>
      </c>
      <c r="B272" s="18" t="s">
        <v>1255</v>
      </c>
      <c r="C272" s="66">
        <v>24</v>
      </c>
      <c r="D272" s="17"/>
      <c r="E272" s="75"/>
      <c r="F272" s="3"/>
      <c r="G272" s="17" t="s">
        <v>828</v>
      </c>
      <c r="H272" s="1"/>
      <c r="I272" s="1"/>
      <c r="J272" s="1"/>
      <c r="K272" s="1"/>
      <c r="L272" s="1"/>
      <c r="M272" s="1"/>
      <c r="N272" s="1"/>
      <c r="O272" s="1"/>
      <c r="P272" s="1"/>
      <c r="Q272" s="17"/>
      <c r="R272" s="17"/>
    </row>
    <row r="273" spans="1:18" ht="18.75">
      <c r="A273">
        <f t="shared" si="4"/>
        <v>267</v>
      </c>
      <c r="B273" s="18" t="s">
        <v>1256</v>
      </c>
      <c r="C273" s="66">
        <v>24</v>
      </c>
      <c r="D273" s="17"/>
      <c r="E273" s="75"/>
      <c r="F273" s="3"/>
      <c r="G273" s="1"/>
      <c r="H273" s="17"/>
      <c r="I273" s="1"/>
      <c r="J273" s="1"/>
      <c r="K273" s="1"/>
      <c r="L273" s="1"/>
      <c r="M273" s="1"/>
      <c r="N273" s="1"/>
      <c r="O273" s="1"/>
      <c r="P273" s="1"/>
      <c r="Q273" s="17" t="s">
        <v>828</v>
      </c>
      <c r="R273" s="17"/>
    </row>
    <row r="274" spans="1:18" ht="18.75">
      <c r="A274">
        <f t="shared" si="4"/>
        <v>268</v>
      </c>
      <c r="B274" s="18" t="s">
        <v>1257</v>
      </c>
      <c r="C274" s="66">
        <v>36</v>
      </c>
      <c r="D274" s="17" t="s">
        <v>828</v>
      </c>
      <c r="E274" s="75"/>
      <c r="F274" s="3"/>
      <c r="G274" s="1"/>
      <c r="H274" s="1"/>
      <c r="I274" s="17"/>
      <c r="J274" s="1"/>
      <c r="K274" s="1"/>
      <c r="L274" s="1"/>
      <c r="M274" s="1"/>
      <c r="N274" s="1"/>
      <c r="O274" s="1"/>
      <c r="P274" s="1"/>
      <c r="Q274" s="17"/>
      <c r="R274" s="17"/>
    </row>
    <row r="275" spans="1:18" ht="18.75">
      <c r="A275">
        <f t="shared" si="4"/>
        <v>269</v>
      </c>
      <c r="B275" s="18" t="s">
        <v>1258</v>
      </c>
      <c r="C275" s="66">
        <v>12</v>
      </c>
      <c r="D275" s="17"/>
      <c r="E275" s="75"/>
      <c r="F275" s="3"/>
      <c r="G275" s="1"/>
      <c r="H275" s="1"/>
      <c r="I275" s="17" t="s">
        <v>828</v>
      </c>
      <c r="J275" s="1"/>
      <c r="K275" s="1"/>
      <c r="L275" s="1"/>
      <c r="M275" s="1"/>
      <c r="N275" s="1"/>
      <c r="O275" s="1"/>
      <c r="P275" s="1"/>
      <c r="Q275" s="17"/>
      <c r="R275" s="17"/>
    </row>
    <row r="276" spans="1:18" ht="18.75">
      <c r="A276">
        <f t="shared" si="4"/>
        <v>270</v>
      </c>
      <c r="B276" s="18" t="s">
        <v>1259</v>
      </c>
      <c r="C276" s="66">
        <v>12</v>
      </c>
      <c r="D276" s="17"/>
      <c r="E276" s="75"/>
      <c r="F276" s="3"/>
      <c r="G276" s="1"/>
      <c r="H276" s="1"/>
      <c r="I276" s="1"/>
      <c r="J276" s="17" t="s">
        <v>828</v>
      </c>
      <c r="K276" s="1"/>
      <c r="L276" s="1"/>
      <c r="M276" s="1"/>
      <c r="N276" s="1"/>
      <c r="O276" s="1"/>
      <c r="P276" s="1"/>
      <c r="Q276" s="17"/>
      <c r="R276" s="17"/>
    </row>
    <row r="277" spans="1:18" ht="18.75">
      <c r="A277">
        <f t="shared" si="4"/>
        <v>271</v>
      </c>
      <c r="B277" s="18" t="s">
        <v>1260</v>
      </c>
      <c r="C277" s="66">
        <v>12</v>
      </c>
      <c r="D277" s="17" t="s">
        <v>828</v>
      </c>
      <c r="E277" s="75"/>
      <c r="F277" s="3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7"/>
      <c r="R277" s="17"/>
    </row>
    <row r="278" spans="1:18" ht="18.75">
      <c r="A278">
        <f t="shared" si="4"/>
        <v>272</v>
      </c>
      <c r="B278" s="18" t="s">
        <v>1261</v>
      </c>
      <c r="C278" s="66">
        <v>18</v>
      </c>
      <c r="D278" s="17" t="s">
        <v>828</v>
      </c>
      <c r="E278" s="75"/>
      <c r="F278" s="3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7"/>
      <c r="R278" s="17"/>
    </row>
    <row r="279" spans="1:18" ht="21.75" customHeight="1">
      <c r="A279">
        <f t="shared" si="4"/>
        <v>273</v>
      </c>
      <c r="B279" s="18" t="s">
        <v>1262</v>
      </c>
      <c r="C279" s="66">
        <v>10</v>
      </c>
      <c r="D279" s="17" t="s">
        <v>828</v>
      </c>
      <c r="E279" s="75"/>
      <c r="F279" s="3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7"/>
      <c r="R279" s="17"/>
    </row>
    <row r="280" spans="1:18" ht="18.75">
      <c r="A280">
        <f t="shared" si="4"/>
        <v>274</v>
      </c>
      <c r="B280" s="74" t="s">
        <v>1263</v>
      </c>
      <c r="C280" s="65"/>
      <c r="D280" s="17" t="s">
        <v>828</v>
      </c>
      <c r="E280" s="75"/>
      <c r="F280" s="3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7"/>
      <c r="R280" s="17"/>
    </row>
    <row r="281" spans="1:18" ht="18.75">
      <c r="A281">
        <f t="shared" si="4"/>
        <v>275</v>
      </c>
      <c r="B281" s="74" t="s">
        <v>1264</v>
      </c>
      <c r="C281" s="65"/>
      <c r="D281" s="17" t="s">
        <v>828</v>
      </c>
      <c r="E281" s="75"/>
      <c r="F281" s="3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7"/>
      <c r="R281" s="17"/>
    </row>
    <row r="282" spans="1:18" ht="18.75">
      <c r="A282">
        <f t="shared" si="4"/>
        <v>276</v>
      </c>
      <c r="B282" s="74" t="s">
        <v>1265</v>
      </c>
      <c r="C282" s="65"/>
      <c r="D282" s="17" t="s">
        <v>828</v>
      </c>
      <c r="E282" s="75"/>
      <c r="F282" s="3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7"/>
      <c r="R282" s="17"/>
    </row>
    <row r="283" spans="1:18" ht="18.75">
      <c r="A283">
        <f t="shared" si="4"/>
        <v>277</v>
      </c>
      <c r="B283" s="74" t="s">
        <v>1266</v>
      </c>
      <c r="C283" s="65"/>
      <c r="D283" s="17" t="s">
        <v>828</v>
      </c>
      <c r="E283" s="75"/>
      <c r="F283" s="3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7"/>
      <c r="R283" s="17"/>
    </row>
    <row r="284" spans="1:18" ht="18.75">
      <c r="A284">
        <f t="shared" si="4"/>
        <v>278</v>
      </c>
      <c r="B284" s="74" t="s">
        <v>1267</v>
      </c>
      <c r="C284" s="65"/>
      <c r="D284" s="17" t="s">
        <v>828</v>
      </c>
      <c r="E284" s="75"/>
      <c r="F284" s="3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7"/>
      <c r="R284" s="17"/>
    </row>
    <row r="285" spans="1:18" ht="18.75">
      <c r="A285">
        <f t="shared" si="4"/>
        <v>279</v>
      </c>
      <c r="B285" s="74" t="s">
        <v>1268</v>
      </c>
      <c r="C285" s="65"/>
      <c r="D285" s="17" t="s">
        <v>828</v>
      </c>
      <c r="E285" s="75"/>
      <c r="F285" s="3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7"/>
      <c r="R285" s="17"/>
    </row>
    <row r="286" spans="1:18" ht="18.75">
      <c r="A286">
        <f t="shared" si="4"/>
        <v>280</v>
      </c>
      <c r="B286" s="74" t="s">
        <v>1269</v>
      </c>
      <c r="C286" s="65"/>
      <c r="D286" s="17" t="s">
        <v>828</v>
      </c>
      <c r="E286" s="75"/>
      <c r="F286" s="3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7"/>
      <c r="R286" s="17"/>
    </row>
    <row r="287" spans="1:18" ht="18.75">
      <c r="A287">
        <f t="shared" si="4"/>
        <v>281</v>
      </c>
      <c r="B287" s="74" t="s">
        <v>1270</v>
      </c>
      <c r="C287" s="65"/>
      <c r="D287" s="17" t="s">
        <v>828</v>
      </c>
      <c r="E287" s="75"/>
      <c r="F287" s="3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7"/>
      <c r="R287" s="17"/>
    </row>
    <row r="288" spans="1:18" ht="18.75">
      <c r="A288">
        <f t="shared" si="4"/>
        <v>282</v>
      </c>
      <c r="B288" s="74" t="s">
        <v>1271</v>
      </c>
      <c r="C288" s="65"/>
      <c r="D288" s="17" t="s">
        <v>828</v>
      </c>
      <c r="E288" s="75"/>
      <c r="F288" s="3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7"/>
      <c r="R288" s="17"/>
    </row>
    <row r="289" spans="1:18" ht="18.75">
      <c r="A289">
        <f t="shared" si="4"/>
        <v>283</v>
      </c>
      <c r="B289" s="74" t="s">
        <v>1272</v>
      </c>
      <c r="C289" s="65"/>
      <c r="D289" s="17" t="s">
        <v>828</v>
      </c>
      <c r="E289" s="75"/>
      <c r="F289" s="3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7"/>
      <c r="R289" s="17"/>
    </row>
    <row r="290" spans="1:18" ht="18.75">
      <c r="A290">
        <f t="shared" si="4"/>
        <v>284</v>
      </c>
      <c r="B290" s="74" t="s">
        <v>1273</v>
      </c>
      <c r="C290" s="65"/>
      <c r="D290" s="17" t="s">
        <v>828</v>
      </c>
      <c r="E290" s="75"/>
      <c r="F290" s="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7"/>
      <c r="R290" s="17"/>
    </row>
    <row r="291" spans="1:18" ht="18.75">
      <c r="A291">
        <f t="shared" si="4"/>
        <v>285</v>
      </c>
      <c r="B291" s="74" t="s">
        <v>1274</v>
      </c>
      <c r="C291" s="65">
        <v>9</v>
      </c>
      <c r="D291" s="17"/>
      <c r="E291" s="75"/>
      <c r="F291" s="3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7" t="s">
        <v>828</v>
      </c>
      <c r="R291" s="17"/>
    </row>
    <row r="292" spans="1:18" ht="18.75">
      <c r="A292">
        <f t="shared" si="4"/>
        <v>286</v>
      </c>
      <c r="B292" s="74" t="s">
        <v>1275</v>
      </c>
      <c r="C292" s="65"/>
      <c r="D292" s="17" t="s">
        <v>828</v>
      </c>
      <c r="E292" s="75"/>
      <c r="F292" s="3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7"/>
      <c r="R292" s="17"/>
    </row>
    <row r="293" spans="1:18" ht="18.75">
      <c r="A293">
        <f t="shared" si="4"/>
        <v>287</v>
      </c>
      <c r="B293" s="74" t="s">
        <v>1276</v>
      </c>
      <c r="C293" s="65">
        <v>18</v>
      </c>
      <c r="D293" s="17"/>
      <c r="E293" s="75"/>
      <c r="F293" s="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7" t="s">
        <v>828</v>
      </c>
      <c r="R293" s="17"/>
    </row>
    <row r="294" spans="1:18" ht="18.75">
      <c r="A294">
        <f t="shared" si="4"/>
        <v>288</v>
      </c>
      <c r="B294" s="74" t="s">
        <v>1277</v>
      </c>
      <c r="C294" s="65">
        <v>36</v>
      </c>
      <c r="D294" s="17"/>
      <c r="E294" s="75"/>
      <c r="F294" s="3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7" t="s">
        <v>828</v>
      </c>
      <c r="R294" s="17"/>
    </row>
    <row r="295" spans="1:18" ht="18.75">
      <c r="A295">
        <f t="shared" si="4"/>
        <v>289</v>
      </c>
      <c r="B295" s="74" t="s">
        <v>1278</v>
      </c>
      <c r="C295" s="65">
        <v>8</v>
      </c>
      <c r="D295" s="17"/>
      <c r="E295" s="75"/>
      <c r="F295" s="3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7" t="s">
        <v>828</v>
      </c>
      <c r="R295" s="17"/>
    </row>
    <row r="296" spans="1:18" ht="18.75">
      <c r="A296">
        <f t="shared" si="4"/>
        <v>290</v>
      </c>
      <c r="B296" s="74" t="s">
        <v>1279</v>
      </c>
      <c r="C296" s="65"/>
      <c r="D296" s="17" t="s">
        <v>828</v>
      </c>
      <c r="E296" s="75"/>
      <c r="F296" s="3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7"/>
      <c r="R296" s="17"/>
    </row>
    <row r="297" spans="1:18" ht="18.75">
      <c r="A297">
        <f t="shared" si="4"/>
        <v>291</v>
      </c>
      <c r="B297" s="74" t="s">
        <v>1280</v>
      </c>
      <c r="C297" s="65"/>
      <c r="D297" s="17" t="s">
        <v>828</v>
      </c>
      <c r="E297" s="75"/>
      <c r="F297" s="3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7"/>
      <c r="R297" s="17"/>
    </row>
    <row r="298" spans="1:18" ht="18.75">
      <c r="A298">
        <f t="shared" si="4"/>
        <v>292</v>
      </c>
      <c r="B298" s="74" t="s">
        <v>1281</v>
      </c>
      <c r="C298" s="65"/>
      <c r="D298" s="17" t="s">
        <v>828</v>
      </c>
      <c r="E298" s="75"/>
      <c r="F298" s="3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7"/>
      <c r="R298" s="17"/>
    </row>
    <row r="299" spans="1:18" ht="18.75">
      <c r="A299">
        <f t="shared" si="4"/>
        <v>293</v>
      </c>
      <c r="B299" s="74" t="s">
        <v>1282</v>
      </c>
      <c r="C299" s="65"/>
      <c r="D299" s="17" t="s">
        <v>828</v>
      </c>
      <c r="E299" s="75"/>
      <c r="F299" s="3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7"/>
      <c r="R299" s="17"/>
    </row>
    <row r="300" spans="1:18" ht="18.75">
      <c r="A300">
        <f t="shared" si="4"/>
        <v>294</v>
      </c>
      <c r="B300" s="74" t="s">
        <v>1283</v>
      </c>
      <c r="C300" s="65"/>
      <c r="D300" s="17" t="s">
        <v>828</v>
      </c>
      <c r="E300" s="75"/>
      <c r="F300" s="3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7"/>
      <c r="R300" s="17"/>
    </row>
    <row r="301" spans="1:18" ht="18.75">
      <c r="A301">
        <f t="shared" si="4"/>
        <v>295</v>
      </c>
      <c r="B301" s="74" t="s">
        <v>1284</v>
      </c>
      <c r="C301" s="65"/>
      <c r="D301" s="17" t="s">
        <v>828</v>
      </c>
      <c r="E301" s="75"/>
      <c r="F301" s="3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7"/>
      <c r="R301" s="17"/>
    </row>
    <row r="302" spans="1:18" ht="18.75">
      <c r="A302">
        <f t="shared" si="4"/>
        <v>296</v>
      </c>
      <c r="B302" s="74" t="s">
        <v>1285</v>
      </c>
      <c r="C302" s="65"/>
      <c r="D302" s="17" t="s">
        <v>828</v>
      </c>
      <c r="E302" s="75"/>
      <c r="F302" s="3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7"/>
      <c r="R302" s="17"/>
    </row>
    <row r="303" spans="1:18" ht="18.75">
      <c r="A303">
        <f t="shared" si="4"/>
        <v>297</v>
      </c>
      <c r="B303" s="74" t="s">
        <v>1286</v>
      </c>
      <c r="C303" s="65"/>
      <c r="D303" s="17" t="s">
        <v>828</v>
      </c>
      <c r="E303" s="75"/>
      <c r="F303" s="3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7"/>
      <c r="R303" s="17"/>
    </row>
    <row r="304" spans="1:18" ht="18.75">
      <c r="A304">
        <f t="shared" si="4"/>
        <v>298</v>
      </c>
      <c r="B304" s="74" t="s">
        <v>1287</v>
      </c>
      <c r="C304" s="65"/>
      <c r="D304" s="17" t="s">
        <v>828</v>
      </c>
      <c r="E304" s="75"/>
      <c r="F304" s="3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7"/>
      <c r="R304" s="17"/>
    </row>
    <row r="305" spans="1:18" ht="18.75">
      <c r="A305">
        <f t="shared" si="4"/>
        <v>299</v>
      </c>
      <c r="B305" s="74" t="s">
        <v>1288</v>
      </c>
      <c r="C305" s="65"/>
      <c r="D305" s="17" t="s">
        <v>828</v>
      </c>
      <c r="E305" s="75"/>
      <c r="F305" s="3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7"/>
      <c r="R305" s="17"/>
    </row>
    <row r="306" spans="1:18" ht="18.75">
      <c r="A306">
        <f t="shared" si="4"/>
        <v>300</v>
      </c>
      <c r="B306" s="74" t="s">
        <v>1289</v>
      </c>
      <c r="C306" s="65"/>
      <c r="D306" s="17" t="s">
        <v>828</v>
      </c>
      <c r="E306" s="75"/>
      <c r="F306" s="3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7"/>
      <c r="R306" s="17"/>
    </row>
    <row r="307" spans="1:18" ht="18.75">
      <c r="A307">
        <f t="shared" si="4"/>
        <v>301</v>
      </c>
      <c r="B307" s="74" t="s">
        <v>1290</v>
      </c>
      <c r="C307" s="65"/>
      <c r="D307" s="17" t="s">
        <v>828</v>
      </c>
      <c r="E307" s="75"/>
      <c r="F307" s="3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7"/>
      <c r="R307" s="17"/>
    </row>
    <row r="308" spans="1:18" ht="18.75">
      <c r="A308">
        <f t="shared" si="4"/>
        <v>302</v>
      </c>
      <c r="B308" s="74" t="s">
        <v>1291</v>
      </c>
      <c r="C308" s="65"/>
      <c r="D308" s="17" t="s">
        <v>828</v>
      </c>
      <c r="E308" s="75"/>
      <c r="F308" s="3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7"/>
      <c r="R308" s="17"/>
    </row>
    <row r="309" spans="1:18" ht="18.75">
      <c r="A309">
        <f t="shared" si="4"/>
        <v>303</v>
      </c>
      <c r="B309" s="74" t="s">
        <v>1292</v>
      </c>
      <c r="C309" s="65"/>
      <c r="D309" s="17" t="s">
        <v>828</v>
      </c>
      <c r="E309" s="75"/>
      <c r="F309" s="3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7"/>
      <c r="R309" s="17"/>
    </row>
    <row r="310" spans="1:18" ht="18.75">
      <c r="A310">
        <f t="shared" si="4"/>
        <v>304</v>
      </c>
      <c r="B310" s="74" t="s">
        <v>1293</v>
      </c>
      <c r="C310" s="65"/>
      <c r="D310" s="17" t="s">
        <v>828</v>
      </c>
      <c r="E310" s="75"/>
      <c r="F310" s="3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7"/>
      <c r="R310" s="17"/>
    </row>
    <row r="311" spans="1:18" ht="18.75">
      <c r="A311">
        <f t="shared" si="4"/>
        <v>305</v>
      </c>
      <c r="B311" s="74" t="s">
        <v>1294</v>
      </c>
      <c r="C311" s="65"/>
      <c r="D311" s="17" t="s">
        <v>828</v>
      </c>
      <c r="E311" s="75"/>
      <c r="F311" s="3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7"/>
      <c r="R311" s="17"/>
    </row>
    <row r="312" spans="1:18" ht="18.75">
      <c r="A312">
        <f t="shared" si="4"/>
        <v>306</v>
      </c>
      <c r="B312" s="74" t="s">
        <v>1295</v>
      </c>
      <c r="C312" s="65"/>
      <c r="D312" s="17" t="s">
        <v>828</v>
      </c>
      <c r="E312" s="75"/>
      <c r="F312" s="3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7"/>
      <c r="R312" s="17"/>
    </row>
    <row r="313" spans="1:18" ht="18.75">
      <c r="A313">
        <f t="shared" si="4"/>
        <v>307</v>
      </c>
      <c r="B313" s="74" t="s">
        <v>1296</v>
      </c>
      <c r="C313" s="65"/>
      <c r="D313" s="17" t="s">
        <v>828</v>
      </c>
      <c r="E313" s="75"/>
      <c r="F313" s="3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7"/>
      <c r="R313" s="17"/>
    </row>
    <row r="314" spans="1:18" ht="18.75">
      <c r="A314">
        <f t="shared" si="4"/>
        <v>308</v>
      </c>
      <c r="B314" s="74" t="s">
        <v>1297</v>
      </c>
      <c r="C314" s="65"/>
      <c r="D314" s="17" t="s">
        <v>828</v>
      </c>
      <c r="E314" s="75"/>
      <c r="F314" s="3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7"/>
      <c r="R314" s="17"/>
    </row>
    <row r="315" spans="1:18" ht="18.75">
      <c r="A315">
        <f t="shared" si="4"/>
        <v>309</v>
      </c>
      <c r="B315" s="74" t="s">
        <v>1298</v>
      </c>
      <c r="C315" s="65"/>
      <c r="D315" s="17" t="s">
        <v>828</v>
      </c>
      <c r="E315" s="75"/>
      <c r="F315" s="3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7"/>
      <c r="R315" s="17"/>
    </row>
    <row r="316" spans="2:18" ht="15.75">
      <c r="B316" s="21" t="s">
        <v>1299</v>
      </c>
      <c r="C316" s="21"/>
      <c r="D316" s="21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21"/>
      <c r="R316" s="21"/>
    </row>
    <row r="317" spans="1:18" s="51" customFormat="1" ht="15.75">
      <c r="A317">
        <f t="shared" si="4"/>
        <v>1</v>
      </c>
      <c r="B317" s="25" t="s">
        <v>1300</v>
      </c>
      <c r="C317" s="55">
        <v>12</v>
      </c>
      <c r="D317" s="55"/>
      <c r="E317" s="76"/>
      <c r="F317" s="76"/>
      <c r="G317" s="76"/>
      <c r="H317" s="76"/>
      <c r="I317" s="76"/>
      <c r="J317" s="76"/>
      <c r="K317" s="76"/>
      <c r="L317" s="76"/>
      <c r="M317" s="17"/>
      <c r="N317" s="76"/>
      <c r="O317" s="76"/>
      <c r="P317" s="76"/>
      <c r="Q317" s="17" t="s">
        <v>828</v>
      </c>
      <c r="R317" s="55"/>
    </row>
    <row r="318" spans="1:18" s="51" customFormat="1" ht="15.75">
      <c r="A318">
        <f t="shared" si="4"/>
        <v>2</v>
      </c>
      <c r="B318" s="25" t="s">
        <v>1301</v>
      </c>
      <c r="C318" s="55">
        <v>12</v>
      </c>
      <c r="D318" s="55"/>
      <c r="E318" s="76"/>
      <c r="F318" s="76"/>
      <c r="G318" s="76"/>
      <c r="H318" s="76"/>
      <c r="I318" s="76"/>
      <c r="J318" s="76"/>
      <c r="K318" s="76"/>
      <c r="L318" s="76"/>
      <c r="M318" s="17"/>
      <c r="N318" s="76"/>
      <c r="O318" s="76"/>
      <c r="P318" s="76"/>
      <c r="Q318" s="17" t="s">
        <v>828</v>
      </c>
      <c r="R318" s="55"/>
    </row>
    <row r="319" spans="1:18" ht="18.75">
      <c r="A319">
        <f t="shared" si="4"/>
        <v>3</v>
      </c>
      <c r="B319" s="20" t="s">
        <v>1302</v>
      </c>
      <c r="C319" s="65">
        <v>12</v>
      </c>
      <c r="D319" s="17"/>
      <c r="E319" s="67"/>
      <c r="F319" s="77"/>
      <c r="G319" s="1"/>
      <c r="H319" s="1"/>
      <c r="I319" s="1"/>
      <c r="J319" s="1"/>
      <c r="K319" s="1"/>
      <c r="L319" s="1"/>
      <c r="M319" s="1"/>
      <c r="N319" s="17"/>
      <c r="O319" s="1"/>
      <c r="P319" s="1"/>
      <c r="Q319" s="17" t="s">
        <v>828</v>
      </c>
      <c r="R319" s="1"/>
    </row>
    <row r="320" spans="1:18" ht="18.75">
      <c r="A320">
        <f t="shared" si="4"/>
        <v>4</v>
      </c>
      <c r="B320" s="20" t="s">
        <v>1303</v>
      </c>
      <c r="C320" s="65">
        <v>12</v>
      </c>
      <c r="D320" s="17"/>
      <c r="E320" s="67"/>
      <c r="F320" s="68"/>
      <c r="G320" s="1"/>
      <c r="H320" s="1"/>
      <c r="I320" s="1"/>
      <c r="J320" s="1"/>
      <c r="K320" s="1"/>
      <c r="L320" s="1"/>
      <c r="M320" s="1"/>
      <c r="N320" s="1"/>
      <c r="O320" s="17"/>
      <c r="P320" s="1"/>
      <c r="Q320" s="17" t="s">
        <v>828</v>
      </c>
      <c r="R320" s="1"/>
    </row>
    <row r="321" spans="1:18" ht="18.75">
      <c r="A321">
        <f t="shared" si="4"/>
        <v>5</v>
      </c>
      <c r="B321" s="20" t="s">
        <v>1304</v>
      </c>
      <c r="C321" s="65">
        <v>12</v>
      </c>
      <c r="D321" s="17"/>
      <c r="E321" s="67"/>
      <c r="F321" s="68"/>
      <c r="G321" s="1"/>
      <c r="H321" s="1"/>
      <c r="I321" s="1"/>
      <c r="J321" s="1"/>
      <c r="K321" s="1"/>
      <c r="L321" s="1"/>
      <c r="M321" s="1"/>
      <c r="N321" s="1"/>
      <c r="O321" s="17"/>
      <c r="P321" s="1"/>
      <c r="Q321" s="17" t="s">
        <v>828</v>
      </c>
      <c r="R321" s="1"/>
    </row>
    <row r="322" spans="1:18" ht="18.75">
      <c r="A322">
        <f t="shared" si="4"/>
        <v>6</v>
      </c>
      <c r="B322" s="20" t="s">
        <v>1305</v>
      </c>
      <c r="C322" s="65">
        <v>12</v>
      </c>
      <c r="D322" s="17"/>
      <c r="E322" s="67"/>
      <c r="F322" s="68"/>
      <c r="G322" s="1"/>
      <c r="H322" s="1"/>
      <c r="I322" s="1"/>
      <c r="J322" s="1"/>
      <c r="K322" s="1"/>
      <c r="L322" s="1"/>
      <c r="M322" s="1"/>
      <c r="N322" s="1"/>
      <c r="O322" s="1"/>
      <c r="P322" s="17"/>
      <c r="Q322" s="17" t="s">
        <v>828</v>
      </c>
      <c r="R322" s="1"/>
    </row>
    <row r="323" spans="1:18" ht="18.75">
      <c r="A323">
        <f t="shared" si="4"/>
        <v>7</v>
      </c>
      <c r="B323" s="20" t="s">
        <v>1306</v>
      </c>
      <c r="C323" s="65">
        <v>16</v>
      </c>
      <c r="D323" s="17"/>
      <c r="E323" s="67"/>
      <c r="F323" s="68"/>
      <c r="G323" s="1"/>
      <c r="H323" s="1"/>
      <c r="I323" s="1"/>
      <c r="J323" s="1"/>
      <c r="K323" s="1"/>
      <c r="L323" s="1"/>
      <c r="M323" s="1"/>
      <c r="N323" s="1"/>
      <c r="O323" s="1"/>
      <c r="P323" s="17"/>
      <c r="Q323" s="17" t="s">
        <v>828</v>
      </c>
      <c r="R323" s="1"/>
    </row>
    <row r="324" spans="1:18" ht="18.75">
      <c r="A324">
        <f t="shared" si="4"/>
        <v>8</v>
      </c>
      <c r="B324" s="20" t="s">
        <v>1307</v>
      </c>
      <c r="C324" s="65">
        <v>16</v>
      </c>
      <c r="D324" s="17"/>
      <c r="E324" s="17"/>
      <c r="F324" s="68"/>
      <c r="G324" s="1"/>
      <c r="H324" s="1"/>
      <c r="I324" s="1"/>
      <c r="J324" s="1"/>
      <c r="K324" s="1"/>
      <c r="L324" s="1"/>
      <c r="M324" s="1"/>
      <c r="N324" s="1"/>
      <c r="O324" s="1"/>
      <c r="P324" s="17"/>
      <c r="Q324" s="17"/>
      <c r="R324" s="1"/>
    </row>
    <row r="325" spans="1:18" ht="18.75">
      <c r="A325">
        <f t="shared" si="4"/>
        <v>9</v>
      </c>
      <c r="B325" s="20" t="s">
        <v>1308</v>
      </c>
      <c r="C325" s="65">
        <v>12</v>
      </c>
      <c r="D325" s="17"/>
      <c r="E325" s="17"/>
      <c r="F325" s="68"/>
      <c r="G325" s="1"/>
      <c r="H325" s="1"/>
      <c r="I325" s="1"/>
      <c r="J325" s="1"/>
      <c r="K325" s="1"/>
      <c r="L325" s="1"/>
      <c r="M325" s="1"/>
      <c r="N325" s="1"/>
      <c r="O325" s="1"/>
      <c r="P325" s="17"/>
      <c r="Q325" s="17"/>
      <c r="R325" s="17" t="s">
        <v>828</v>
      </c>
    </row>
    <row r="326" spans="1:18" ht="18.75">
      <c r="A326">
        <f t="shared" si="4"/>
        <v>10</v>
      </c>
      <c r="B326" s="20" t="s">
        <v>1309</v>
      </c>
      <c r="C326" s="65">
        <v>12</v>
      </c>
      <c r="D326" s="17"/>
      <c r="E326" s="17"/>
      <c r="F326" s="68"/>
      <c r="G326" s="1"/>
      <c r="H326" s="1"/>
      <c r="I326" s="1"/>
      <c r="J326" s="1"/>
      <c r="K326" s="1"/>
      <c r="L326" s="1"/>
      <c r="M326" s="1"/>
      <c r="N326" s="1"/>
      <c r="O326" s="1"/>
      <c r="P326" s="17"/>
      <c r="Q326" s="17"/>
      <c r="R326" s="17" t="s">
        <v>828</v>
      </c>
    </row>
    <row r="327" spans="1:18" ht="18.75">
      <c r="A327">
        <f t="shared" si="4"/>
        <v>11</v>
      </c>
      <c r="B327" s="20" t="s">
        <v>1310</v>
      </c>
      <c r="C327" s="65">
        <v>12</v>
      </c>
      <c r="D327" s="17"/>
      <c r="E327" s="17"/>
      <c r="F327" s="68"/>
      <c r="G327" s="1"/>
      <c r="H327" s="1"/>
      <c r="I327" s="1"/>
      <c r="J327" s="1"/>
      <c r="K327" s="1"/>
      <c r="L327" s="1"/>
      <c r="M327" s="1"/>
      <c r="N327" s="1"/>
      <c r="O327" s="1"/>
      <c r="P327" s="17"/>
      <c r="Q327" s="17"/>
      <c r="R327" s="17" t="s">
        <v>828</v>
      </c>
    </row>
    <row r="328" spans="1:18" ht="18.75">
      <c r="A328">
        <f aca="true" t="shared" si="5" ref="A328:A391">A327+1</f>
        <v>12</v>
      </c>
      <c r="B328" s="20" t="s">
        <v>1311</v>
      </c>
      <c r="C328" s="65">
        <v>21</v>
      </c>
      <c r="D328" s="17"/>
      <c r="E328" s="17"/>
      <c r="F328" s="68"/>
      <c r="G328" s="1"/>
      <c r="H328" s="1"/>
      <c r="I328" s="1"/>
      <c r="J328" s="1"/>
      <c r="K328" s="1"/>
      <c r="L328" s="1"/>
      <c r="M328" s="1"/>
      <c r="N328" s="1"/>
      <c r="O328" s="1"/>
      <c r="P328" s="17"/>
      <c r="Q328" s="17" t="s">
        <v>828</v>
      </c>
      <c r="R328" s="1"/>
    </row>
    <row r="329" spans="1:18" ht="18.75">
      <c r="A329">
        <f t="shared" si="5"/>
        <v>13</v>
      </c>
      <c r="B329" s="20" t="s">
        <v>1312</v>
      </c>
      <c r="C329" s="65">
        <v>12</v>
      </c>
      <c r="D329" s="17"/>
      <c r="E329" s="17"/>
      <c r="F329" s="68"/>
      <c r="G329" s="1"/>
      <c r="H329" s="1"/>
      <c r="I329" s="1"/>
      <c r="J329" s="1"/>
      <c r="K329" s="1"/>
      <c r="L329" s="1"/>
      <c r="M329" s="1"/>
      <c r="N329" s="1"/>
      <c r="O329" s="1"/>
      <c r="P329" s="17"/>
      <c r="Q329" s="17" t="s">
        <v>828</v>
      </c>
      <c r="R329" s="1"/>
    </row>
    <row r="330" spans="1:18" ht="18.75">
      <c r="A330">
        <f t="shared" si="5"/>
        <v>14</v>
      </c>
      <c r="B330" s="20" t="s">
        <v>1313</v>
      </c>
      <c r="C330" s="65">
        <v>12</v>
      </c>
      <c r="D330" s="17"/>
      <c r="E330" s="17"/>
      <c r="F330" s="68"/>
      <c r="G330" s="1"/>
      <c r="H330" s="1"/>
      <c r="I330" s="1"/>
      <c r="J330" s="1"/>
      <c r="K330" s="1"/>
      <c r="L330" s="1"/>
      <c r="M330" s="1"/>
      <c r="N330" s="1"/>
      <c r="O330" s="1"/>
      <c r="P330" s="17"/>
      <c r="Q330" s="17" t="s">
        <v>828</v>
      </c>
      <c r="R330" s="1"/>
    </row>
    <row r="331" spans="1:18" ht="18.75">
      <c r="A331">
        <f t="shared" si="5"/>
        <v>15</v>
      </c>
      <c r="B331" s="20" t="s">
        <v>1314</v>
      </c>
      <c r="C331" s="65">
        <v>12</v>
      </c>
      <c r="D331" s="17"/>
      <c r="E331" s="17"/>
      <c r="F331" s="68"/>
      <c r="G331" s="1"/>
      <c r="H331" s="1"/>
      <c r="I331" s="1"/>
      <c r="J331" s="1"/>
      <c r="K331" s="1"/>
      <c r="L331" s="1"/>
      <c r="M331" s="1"/>
      <c r="N331" s="1"/>
      <c r="O331" s="1"/>
      <c r="P331" s="17"/>
      <c r="Q331" s="17" t="s">
        <v>828</v>
      </c>
      <c r="R331" s="1"/>
    </row>
    <row r="332" spans="1:18" ht="18.75">
      <c r="A332">
        <f t="shared" si="5"/>
        <v>16</v>
      </c>
      <c r="B332" s="20" t="s">
        <v>1315</v>
      </c>
      <c r="C332" s="65">
        <v>12</v>
      </c>
      <c r="D332" s="17"/>
      <c r="E332" s="17"/>
      <c r="F332" s="68"/>
      <c r="G332" s="1"/>
      <c r="H332" s="1"/>
      <c r="I332" s="1"/>
      <c r="J332" s="1"/>
      <c r="K332" s="1"/>
      <c r="L332" s="1"/>
      <c r="M332" s="1"/>
      <c r="N332" s="1"/>
      <c r="O332" s="1"/>
      <c r="P332" s="17"/>
      <c r="Q332" s="17"/>
      <c r="R332" s="17" t="s">
        <v>828</v>
      </c>
    </row>
    <row r="333" spans="1:18" ht="18.75">
      <c r="A333">
        <f t="shared" si="5"/>
        <v>17</v>
      </c>
      <c r="B333" s="20" t="s">
        <v>1316</v>
      </c>
      <c r="C333" s="65">
        <v>12</v>
      </c>
      <c r="D333" s="17"/>
      <c r="E333" s="17"/>
      <c r="F333" s="68"/>
      <c r="G333" s="1"/>
      <c r="H333" s="1"/>
      <c r="I333" s="1"/>
      <c r="J333" s="1"/>
      <c r="K333" s="1"/>
      <c r="L333" s="1"/>
      <c r="M333" s="1"/>
      <c r="N333" s="1"/>
      <c r="O333" s="1"/>
      <c r="P333" s="17"/>
      <c r="Q333" s="17"/>
      <c r="R333" s="17" t="s">
        <v>828</v>
      </c>
    </row>
    <row r="334" spans="1:18" ht="18.75">
      <c r="A334">
        <f t="shared" si="5"/>
        <v>18</v>
      </c>
      <c r="B334" s="20" t="s">
        <v>1317</v>
      </c>
      <c r="C334" s="65">
        <v>12</v>
      </c>
      <c r="D334" s="17"/>
      <c r="E334" s="17"/>
      <c r="F334" s="68"/>
      <c r="G334" s="1"/>
      <c r="H334" s="1"/>
      <c r="I334" s="1"/>
      <c r="J334" s="1"/>
      <c r="K334" s="1"/>
      <c r="L334" s="1"/>
      <c r="M334" s="1"/>
      <c r="N334" s="1"/>
      <c r="O334" s="1"/>
      <c r="P334" s="17"/>
      <c r="Q334" s="17"/>
      <c r="R334" s="17" t="s">
        <v>828</v>
      </c>
    </row>
    <row r="335" spans="1:18" ht="18.75">
      <c r="A335">
        <f t="shared" si="5"/>
        <v>19</v>
      </c>
      <c r="B335" s="20" t="s">
        <v>1318</v>
      </c>
      <c r="C335" s="65">
        <v>12</v>
      </c>
      <c r="D335" s="17"/>
      <c r="E335" s="17"/>
      <c r="F335" s="68"/>
      <c r="G335" s="1"/>
      <c r="H335" s="1"/>
      <c r="I335" s="1"/>
      <c r="J335" s="1"/>
      <c r="K335" s="1"/>
      <c r="L335" s="1"/>
      <c r="M335" s="1"/>
      <c r="N335" s="1"/>
      <c r="O335" s="1"/>
      <c r="P335" s="17"/>
      <c r="Q335" s="17"/>
      <c r="R335" s="17" t="s">
        <v>828</v>
      </c>
    </row>
    <row r="336" spans="1:18" ht="18.75">
      <c r="A336">
        <f t="shared" si="5"/>
        <v>20</v>
      </c>
      <c r="B336" s="20" t="s">
        <v>1319</v>
      </c>
      <c r="C336" s="65">
        <v>12</v>
      </c>
      <c r="D336" s="17"/>
      <c r="E336" s="17"/>
      <c r="F336" s="68"/>
      <c r="G336" s="1"/>
      <c r="H336" s="1"/>
      <c r="I336" s="1"/>
      <c r="J336" s="1"/>
      <c r="K336" s="1"/>
      <c r="L336" s="1"/>
      <c r="M336" s="1"/>
      <c r="N336" s="1"/>
      <c r="O336" s="1"/>
      <c r="P336" s="17"/>
      <c r="Q336" s="17"/>
      <c r="R336" s="17" t="s">
        <v>828</v>
      </c>
    </row>
    <row r="337" spans="1:18" ht="18.75">
      <c r="A337">
        <f t="shared" si="5"/>
        <v>21</v>
      </c>
      <c r="B337" s="78" t="s">
        <v>1320</v>
      </c>
      <c r="C337" s="66">
        <v>16</v>
      </c>
      <c r="D337" s="17"/>
      <c r="E337" s="67"/>
      <c r="F337" s="68"/>
      <c r="G337" s="1"/>
      <c r="H337" s="17"/>
      <c r="I337" s="1"/>
      <c r="J337" s="1"/>
      <c r="K337" s="1"/>
      <c r="L337" s="1"/>
      <c r="M337" s="1"/>
      <c r="N337" s="1"/>
      <c r="O337" s="1"/>
      <c r="P337" s="1"/>
      <c r="Q337" s="17" t="s">
        <v>828</v>
      </c>
      <c r="R337" s="1"/>
    </row>
    <row r="338" spans="1:18" ht="18.75">
      <c r="A338">
        <f t="shared" si="5"/>
        <v>22</v>
      </c>
      <c r="B338" s="78" t="s">
        <v>1321</v>
      </c>
      <c r="C338" s="66">
        <v>16</v>
      </c>
      <c r="D338" s="17"/>
      <c r="E338" s="67"/>
      <c r="F338" s="68"/>
      <c r="G338" s="1"/>
      <c r="H338" s="17"/>
      <c r="I338" s="1"/>
      <c r="J338" s="1"/>
      <c r="K338" s="1"/>
      <c r="L338" s="1"/>
      <c r="M338" s="1"/>
      <c r="N338" s="1"/>
      <c r="O338" s="1"/>
      <c r="P338" s="1"/>
      <c r="Q338" s="17" t="s">
        <v>828</v>
      </c>
      <c r="R338" s="1"/>
    </row>
    <row r="339" spans="1:18" ht="18.75">
      <c r="A339">
        <f t="shared" si="5"/>
        <v>23</v>
      </c>
      <c r="B339" s="78" t="s">
        <v>1322</v>
      </c>
      <c r="C339" s="66">
        <v>16</v>
      </c>
      <c r="D339" s="17"/>
      <c r="E339" s="67"/>
      <c r="F339" s="68"/>
      <c r="G339" s="1"/>
      <c r="H339" s="17"/>
      <c r="I339" s="1"/>
      <c r="J339" s="1"/>
      <c r="K339" s="1"/>
      <c r="L339" s="1"/>
      <c r="M339" s="1"/>
      <c r="N339" s="1"/>
      <c r="O339" s="1"/>
      <c r="P339" s="1"/>
      <c r="Q339" s="17" t="s">
        <v>828</v>
      </c>
      <c r="R339" s="1"/>
    </row>
    <row r="340" spans="1:18" ht="18.75">
      <c r="A340">
        <f t="shared" si="5"/>
        <v>24</v>
      </c>
      <c r="B340" s="78" t="s">
        <v>1323</v>
      </c>
      <c r="C340" s="66">
        <v>16</v>
      </c>
      <c r="D340" s="17"/>
      <c r="E340" s="67"/>
      <c r="F340" s="68"/>
      <c r="G340" s="1"/>
      <c r="H340" s="17"/>
      <c r="I340" s="1"/>
      <c r="J340" s="1"/>
      <c r="K340" s="1"/>
      <c r="L340" s="1"/>
      <c r="M340" s="1"/>
      <c r="N340" s="1"/>
      <c r="O340" s="1"/>
      <c r="P340" s="1"/>
      <c r="Q340" s="17" t="s">
        <v>828</v>
      </c>
      <c r="R340" s="1"/>
    </row>
    <row r="341" spans="1:18" ht="18.75">
      <c r="A341">
        <f t="shared" si="5"/>
        <v>25</v>
      </c>
      <c r="B341" s="78" t="s">
        <v>1324</v>
      </c>
      <c r="C341" s="66">
        <v>16</v>
      </c>
      <c r="D341" s="17"/>
      <c r="E341" s="67"/>
      <c r="F341" s="68"/>
      <c r="G341" s="1"/>
      <c r="H341" s="1"/>
      <c r="I341" s="17"/>
      <c r="J341" s="1"/>
      <c r="K341" s="1"/>
      <c r="L341" s="1"/>
      <c r="M341" s="1"/>
      <c r="N341" s="1"/>
      <c r="O341" s="1"/>
      <c r="P341" s="1"/>
      <c r="Q341" s="17" t="s">
        <v>828</v>
      </c>
      <c r="R341" s="1"/>
    </row>
    <row r="342" spans="1:18" ht="18.75">
      <c r="A342">
        <f t="shared" si="5"/>
        <v>26</v>
      </c>
      <c r="B342" s="78" t="s">
        <v>1325</v>
      </c>
      <c r="C342" s="66">
        <v>16</v>
      </c>
      <c r="D342" s="17"/>
      <c r="E342" s="67"/>
      <c r="F342" s="68"/>
      <c r="G342" s="1"/>
      <c r="H342" s="1"/>
      <c r="I342" s="17"/>
      <c r="J342" s="1"/>
      <c r="K342" s="1"/>
      <c r="L342" s="1"/>
      <c r="M342" s="1"/>
      <c r="N342" s="1"/>
      <c r="O342" s="1"/>
      <c r="P342" s="1"/>
      <c r="Q342" s="17" t="s">
        <v>828</v>
      </c>
      <c r="R342" s="1"/>
    </row>
    <row r="343" spans="1:18" ht="18.75">
      <c r="A343">
        <f t="shared" si="5"/>
        <v>27</v>
      </c>
      <c r="B343" s="78" t="s">
        <v>1326</v>
      </c>
      <c r="C343" s="66">
        <v>16</v>
      </c>
      <c r="D343" s="17"/>
      <c r="E343" s="67"/>
      <c r="F343" s="68"/>
      <c r="G343" s="1"/>
      <c r="H343" s="1"/>
      <c r="I343" s="17"/>
      <c r="J343" s="1"/>
      <c r="K343" s="1"/>
      <c r="L343" s="1"/>
      <c r="M343" s="1"/>
      <c r="N343" s="1"/>
      <c r="O343" s="1"/>
      <c r="P343" s="1"/>
      <c r="Q343" s="17" t="s">
        <v>828</v>
      </c>
      <c r="R343" s="1"/>
    </row>
    <row r="344" spans="1:18" ht="18.75">
      <c r="A344">
        <f t="shared" si="5"/>
        <v>28</v>
      </c>
      <c r="B344" s="78" t="s">
        <v>1327</v>
      </c>
      <c r="C344" s="66">
        <v>16</v>
      </c>
      <c r="D344" s="17"/>
      <c r="E344" s="67"/>
      <c r="F344" s="68"/>
      <c r="G344" s="1"/>
      <c r="H344" s="1"/>
      <c r="I344" s="17"/>
      <c r="J344" s="1"/>
      <c r="K344" s="1"/>
      <c r="L344" s="1"/>
      <c r="M344" s="1"/>
      <c r="N344" s="1"/>
      <c r="O344" s="1"/>
      <c r="P344" s="1"/>
      <c r="Q344" s="17" t="s">
        <v>828</v>
      </c>
      <c r="R344" s="1"/>
    </row>
    <row r="345" spans="1:18" ht="18.75">
      <c r="A345">
        <f t="shared" si="5"/>
        <v>29</v>
      </c>
      <c r="B345" s="78" t="s">
        <v>1328</v>
      </c>
      <c r="C345" s="66">
        <v>16</v>
      </c>
      <c r="D345" s="17"/>
      <c r="E345" s="67"/>
      <c r="F345" s="68"/>
      <c r="G345" s="1"/>
      <c r="H345" s="1"/>
      <c r="I345" s="17"/>
      <c r="J345" s="1"/>
      <c r="K345" s="1"/>
      <c r="L345" s="1"/>
      <c r="M345" s="1"/>
      <c r="N345" s="1"/>
      <c r="O345" s="1"/>
      <c r="P345" s="1"/>
      <c r="Q345" s="17" t="s">
        <v>828</v>
      </c>
      <c r="R345" s="1"/>
    </row>
    <row r="346" spans="1:18" ht="18.75">
      <c r="A346">
        <f t="shared" si="5"/>
        <v>30</v>
      </c>
      <c r="B346" s="78" t="s">
        <v>1329</v>
      </c>
      <c r="C346" s="66">
        <v>16</v>
      </c>
      <c r="D346" s="17"/>
      <c r="E346" s="67"/>
      <c r="F346" s="68"/>
      <c r="G346" s="1"/>
      <c r="H346" s="1"/>
      <c r="I346" s="17"/>
      <c r="J346" s="1"/>
      <c r="K346" s="1"/>
      <c r="L346" s="1"/>
      <c r="M346" s="1"/>
      <c r="N346" s="1"/>
      <c r="O346" s="1"/>
      <c r="P346" s="1"/>
      <c r="Q346" s="17" t="s">
        <v>828</v>
      </c>
      <c r="R346" s="1"/>
    </row>
    <row r="347" spans="1:18" ht="18.75">
      <c r="A347">
        <f t="shared" si="5"/>
        <v>31</v>
      </c>
      <c r="B347" s="78" t="s">
        <v>1330</v>
      </c>
      <c r="C347" s="66">
        <v>8</v>
      </c>
      <c r="D347" s="17"/>
      <c r="E347" s="67"/>
      <c r="F347" s="68"/>
      <c r="G347" s="1"/>
      <c r="H347" s="1"/>
      <c r="I347" s="17"/>
      <c r="J347" s="1"/>
      <c r="K347" s="1"/>
      <c r="L347" s="1"/>
      <c r="M347" s="1"/>
      <c r="N347" s="1"/>
      <c r="O347" s="1"/>
      <c r="P347" s="1"/>
      <c r="Q347" s="17" t="s">
        <v>828</v>
      </c>
      <c r="R347" s="1"/>
    </row>
    <row r="348" spans="1:18" ht="18.75">
      <c r="A348">
        <f t="shared" si="5"/>
        <v>32</v>
      </c>
      <c r="B348" s="18" t="s">
        <v>1331</v>
      </c>
      <c r="C348" s="66">
        <v>4</v>
      </c>
      <c r="D348" s="17" t="s">
        <v>828</v>
      </c>
      <c r="E348" s="17"/>
      <c r="F348" s="68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8.75">
      <c r="A349">
        <f t="shared" si="5"/>
        <v>33</v>
      </c>
      <c r="B349" s="18" t="s">
        <v>1332</v>
      </c>
      <c r="C349" s="66">
        <v>37</v>
      </c>
      <c r="D349" s="17" t="s">
        <v>828</v>
      </c>
      <c r="E349" s="17"/>
      <c r="F349" s="67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8.75">
      <c r="A350">
        <f t="shared" si="5"/>
        <v>34</v>
      </c>
      <c r="B350" s="18" t="s">
        <v>1333</v>
      </c>
      <c r="C350" s="66">
        <v>12</v>
      </c>
      <c r="D350" s="17" t="s">
        <v>828</v>
      </c>
      <c r="E350" s="17"/>
      <c r="F350" s="67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8.75">
      <c r="A351">
        <f t="shared" si="5"/>
        <v>35</v>
      </c>
      <c r="B351" s="18" t="s">
        <v>1334</v>
      </c>
      <c r="C351" s="66">
        <v>19</v>
      </c>
      <c r="D351" s="17" t="s">
        <v>828</v>
      </c>
      <c r="E351" s="17"/>
      <c r="F351" s="67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8.75">
      <c r="A352">
        <f t="shared" si="5"/>
        <v>36</v>
      </c>
      <c r="B352" s="18" t="s">
        <v>1335</v>
      </c>
      <c r="C352" s="66">
        <v>28</v>
      </c>
      <c r="D352" s="17" t="s">
        <v>828</v>
      </c>
      <c r="E352" s="17"/>
      <c r="F352" s="67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8.75">
      <c r="A353">
        <f t="shared" si="5"/>
        <v>37</v>
      </c>
      <c r="B353" s="18" t="s">
        <v>1336</v>
      </c>
      <c r="C353" s="66">
        <v>9</v>
      </c>
      <c r="D353" s="17" t="s">
        <v>828</v>
      </c>
      <c r="E353" s="17"/>
      <c r="F353" s="67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8.75">
      <c r="A354">
        <f t="shared" si="5"/>
        <v>38</v>
      </c>
      <c r="B354" s="18" t="s">
        <v>1337</v>
      </c>
      <c r="C354" s="66">
        <v>79</v>
      </c>
      <c r="D354" s="17" t="s">
        <v>828</v>
      </c>
      <c r="E354" s="79"/>
      <c r="F354" s="17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8.75">
      <c r="A355">
        <f t="shared" si="5"/>
        <v>39</v>
      </c>
      <c r="B355" s="18" t="s">
        <v>1338</v>
      </c>
      <c r="C355" s="66">
        <v>35</v>
      </c>
      <c r="D355" s="17" t="s">
        <v>828</v>
      </c>
      <c r="E355" s="67"/>
      <c r="F355" s="67"/>
      <c r="G355" s="1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8.75">
      <c r="A356">
        <f t="shared" si="5"/>
        <v>40</v>
      </c>
      <c r="B356" s="18" t="s">
        <v>1339</v>
      </c>
      <c r="C356" s="66">
        <v>72</v>
      </c>
      <c r="D356" s="17" t="s">
        <v>828</v>
      </c>
      <c r="E356" s="5"/>
      <c r="F356" s="3"/>
      <c r="G356" s="1"/>
      <c r="H356" s="17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8.75">
      <c r="A357">
        <f t="shared" si="5"/>
        <v>41</v>
      </c>
      <c r="B357" s="18" t="s">
        <v>1340</v>
      </c>
      <c r="C357" s="66">
        <v>70</v>
      </c>
      <c r="D357" s="17" t="s">
        <v>828</v>
      </c>
      <c r="E357" s="5"/>
      <c r="F357" s="3"/>
      <c r="G357" s="1"/>
      <c r="H357" s="1"/>
      <c r="I357" s="17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8.75">
      <c r="A358">
        <f t="shared" si="5"/>
        <v>42</v>
      </c>
      <c r="B358" s="18" t="s">
        <v>1341</v>
      </c>
      <c r="C358" s="66">
        <v>137</v>
      </c>
      <c r="D358" s="17" t="s">
        <v>828</v>
      </c>
      <c r="E358" s="5"/>
      <c r="F358" s="3"/>
      <c r="G358" s="1"/>
      <c r="H358" s="1"/>
      <c r="I358" s="1"/>
      <c r="J358" s="17"/>
      <c r="K358" s="17"/>
      <c r="L358" s="1"/>
      <c r="M358" s="1"/>
      <c r="N358" s="1"/>
      <c r="O358" s="1"/>
      <c r="P358" s="1"/>
      <c r="Q358" s="1"/>
      <c r="R358" s="1"/>
    </row>
    <row r="359" spans="1:18" ht="18.75">
      <c r="A359">
        <f t="shared" si="5"/>
        <v>43</v>
      </c>
      <c r="B359" s="18" t="s">
        <v>1342</v>
      </c>
      <c r="C359" s="66">
        <v>33</v>
      </c>
      <c r="D359" s="17" t="s">
        <v>828</v>
      </c>
      <c r="E359" s="5"/>
      <c r="F359" s="3"/>
      <c r="G359" s="1"/>
      <c r="H359" s="1"/>
      <c r="I359" s="1"/>
      <c r="J359" s="1"/>
      <c r="K359" s="1"/>
      <c r="L359" s="17"/>
      <c r="M359" s="1"/>
      <c r="N359" s="1"/>
      <c r="O359" s="1"/>
      <c r="P359" s="1"/>
      <c r="Q359" s="1"/>
      <c r="R359" s="1"/>
    </row>
    <row r="360" spans="1:18" ht="18.75">
      <c r="A360">
        <f t="shared" si="5"/>
        <v>44</v>
      </c>
      <c r="B360" s="18" t="s">
        <v>1343</v>
      </c>
      <c r="C360" s="66">
        <v>59</v>
      </c>
      <c r="D360" s="17" t="s">
        <v>828</v>
      </c>
      <c r="E360" s="5"/>
      <c r="F360" s="3"/>
      <c r="G360" s="1"/>
      <c r="H360" s="1"/>
      <c r="I360" s="1"/>
      <c r="J360" s="1"/>
      <c r="K360" s="1"/>
      <c r="L360" s="17"/>
      <c r="M360" s="1"/>
      <c r="N360" s="1"/>
      <c r="O360" s="1"/>
      <c r="P360" s="1"/>
      <c r="Q360" s="1"/>
      <c r="R360" s="1"/>
    </row>
    <row r="361" spans="1:18" ht="18.75">
      <c r="A361">
        <f t="shared" si="5"/>
        <v>45</v>
      </c>
      <c r="B361" s="18" t="s">
        <v>1344</v>
      </c>
      <c r="C361" s="66">
        <v>3</v>
      </c>
      <c r="D361" s="17" t="s">
        <v>828</v>
      </c>
      <c r="E361" s="5"/>
      <c r="F361" s="3"/>
      <c r="G361" s="1"/>
      <c r="H361" s="1"/>
      <c r="I361" s="1"/>
      <c r="J361" s="1"/>
      <c r="K361" s="1"/>
      <c r="L361" s="17"/>
      <c r="M361" s="1"/>
      <c r="N361" s="1"/>
      <c r="O361" s="1"/>
      <c r="P361" s="1"/>
      <c r="Q361" s="1"/>
      <c r="R361" s="1"/>
    </row>
    <row r="362" spans="1:18" ht="18.75">
      <c r="A362">
        <f t="shared" si="5"/>
        <v>46</v>
      </c>
      <c r="B362" s="18" t="s">
        <v>1345</v>
      </c>
      <c r="C362" s="66">
        <v>88</v>
      </c>
      <c r="D362" s="17" t="s">
        <v>828</v>
      </c>
      <c r="E362" s="5"/>
      <c r="F362" s="3"/>
      <c r="G362" s="1"/>
      <c r="H362" s="1"/>
      <c r="I362" s="1"/>
      <c r="J362" s="1"/>
      <c r="K362" s="1"/>
      <c r="L362" s="1"/>
      <c r="M362" s="17"/>
      <c r="N362" s="1"/>
      <c r="O362" s="1"/>
      <c r="P362" s="1"/>
      <c r="Q362" s="1"/>
      <c r="R362" s="1"/>
    </row>
    <row r="363" spans="1:18" ht="18.75">
      <c r="A363">
        <f t="shared" si="5"/>
        <v>47</v>
      </c>
      <c r="B363" s="18" t="s">
        <v>1346</v>
      </c>
      <c r="C363" s="66">
        <v>30</v>
      </c>
      <c r="D363" s="17" t="s">
        <v>828</v>
      </c>
      <c r="E363" s="5"/>
      <c r="F363" s="3"/>
      <c r="G363" s="1"/>
      <c r="H363" s="1"/>
      <c r="I363" s="1"/>
      <c r="J363" s="1"/>
      <c r="K363" s="1"/>
      <c r="L363" s="1"/>
      <c r="M363" s="1"/>
      <c r="N363" s="17"/>
      <c r="O363" s="1"/>
      <c r="P363" s="1"/>
      <c r="Q363" s="1"/>
      <c r="R363" s="1"/>
    </row>
    <row r="364" spans="1:18" ht="18.75">
      <c r="A364">
        <f t="shared" si="5"/>
        <v>48</v>
      </c>
      <c r="B364" s="18" t="s">
        <v>1347</v>
      </c>
      <c r="C364" s="66">
        <v>5</v>
      </c>
      <c r="D364" s="17" t="s">
        <v>828</v>
      </c>
      <c r="E364" s="5"/>
      <c r="F364" s="3"/>
      <c r="G364" s="1"/>
      <c r="H364" s="1"/>
      <c r="I364" s="1"/>
      <c r="J364" s="1"/>
      <c r="K364" s="1"/>
      <c r="L364" s="1"/>
      <c r="M364" s="1"/>
      <c r="N364" s="17"/>
      <c r="O364" s="1"/>
      <c r="P364" s="1"/>
      <c r="Q364" s="1"/>
      <c r="R364" s="1"/>
    </row>
    <row r="365" spans="1:18" ht="18.75">
      <c r="A365">
        <f t="shared" si="5"/>
        <v>49</v>
      </c>
      <c r="B365" s="18" t="s">
        <v>1348</v>
      </c>
      <c r="C365" s="66">
        <v>32</v>
      </c>
      <c r="D365" s="17" t="s">
        <v>828</v>
      </c>
      <c r="E365" s="5"/>
      <c r="F365" s="3"/>
      <c r="G365" s="1"/>
      <c r="H365" s="1"/>
      <c r="I365" s="1"/>
      <c r="J365" s="1"/>
      <c r="K365" s="1"/>
      <c r="L365" s="1"/>
      <c r="M365" s="1"/>
      <c r="N365" s="1"/>
      <c r="O365" s="17"/>
      <c r="P365" s="1"/>
      <c r="Q365" s="1"/>
      <c r="R365" s="1"/>
    </row>
    <row r="366" spans="1:18" ht="18.75">
      <c r="A366">
        <f t="shared" si="5"/>
        <v>50</v>
      </c>
      <c r="B366" s="19" t="s">
        <v>1349</v>
      </c>
      <c r="C366" s="66">
        <v>4</v>
      </c>
      <c r="D366" s="17" t="s">
        <v>828</v>
      </c>
      <c r="E366" s="5"/>
      <c r="F366" s="3"/>
      <c r="G366" s="1"/>
      <c r="H366" s="1"/>
      <c r="I366" s="1"/>
      <c r="J366" s="1"/>
      <c r="K366" s="1"/>
      <c r="L366" s="1"/>
      <c r="M366" s="1"/>
      <c r="N366" s="1"/>
      <c r="O366" s="17"/>
      <c r="P366" s="1"/>
      <c r="Q366" s="1"/>
      <c r="R366" s="1"/>
    </row>
    <row r="367" spans="1:18" ht="18.75">
      <c r="A367">
        <f t="shared" si="5"/>
        <v>51</v>
      </c>
      <c r="B367" s="18" t="s">
        <v>1350</v>
      </c>
      <c r="C367" s="66">
        <v>16</v>
      </c>
      <c r="D367" s="17" t="s">
        <v>828</v>
      </c>
      <c r="E367" s="5"/>
      <c r="F367" s="3"/>
      <c r="G367" s="1"/>
      <c r="H367" s="1"/>
      <c r="I367" s="1"/>
      <c r="J367" s="1"/>
      <c r="K367" s="1"/>
      <c r="L367" s="1"/>
      <c r="M367" s="1"/>
      <c r="N367" s="1"/>
      <c r="O367" s="1"/>
      <c r="P367" s="17"/>
      <c r="Q367" s="1"/>
      <c r="R367" s="1"/>
    </row>
    <row r="368" spans="1:18" ht="18.75">
      <c r="A368">
        <f t="shared" si="5"/>
        <v>52</v>
      </c>
      <c r="B368" s="18" t="s">
        <v>1351</v>
      </c>
      <c r="C368" s="66">
        <v>9</v>
      </c>
      <c r="D368" s="17" t="s">
        <v>828</v>
      </c>
      <c r="E368" s="5"/>
      <c r="F368" s="3"/>
      <c r="G368" s="1"/>
      <c r="H368" s="1"/>
      <c r="I368" s="1"/>
      <c r="J368" s="1"/>
      <c r="K368" s="1"/>
      <c r="L368" s="1"/>
      <c r="M368" s="1"/>
      <c r="N368" s="1"/>
      <c r="O368" s="1"/>
      <c r="P368" s="17"/>
      <c r="Q368" s="1"/>
      <c r="R368" s="1"/>
    </row>
    <row r="369" spans="1:18" ht="18.75">
      <c r="A369">
        <f t="shared" si="5"/>
        <v>53</v>
      </c>
      <c r="B369" s="18" t="s">
        <v>1352</v>
      </c>
      <c r="C369" s="66">
        <v>29</v>
      </c>
      <c r="D369" s="17" t="s">
        <v>828</v>
      </c>
      <c r="E369" s="5"/>
      <c r="F369" s="3"/>
      <c r="G369" s="1"/>
      <c r="H369" s="1"/>
      <c r="I369" s="1"/>
      <c r="J369" s="1"/>
      <c r="K369" s="1"/>
      <c r="L369" s="1"/>
      <c r="M369" s="1"/>
      <c r="N369" s="1"/>
      <c r="O369" s="1"/>
      <c r="P369" s="17"/>
      <c r="Q369" s="1"/>
      <c r="R369" s="1"/>
    </row>
    <row r="370" spans="1:18" ht="18.75">
      <c r="A370">
        <f t="shared" si="5"/>
        <v>54</v>
      </c>
      <c r="B370" s="25" t="s">
        <v>1353</v>
      </c>
      <c r="C370" s="55">
        <v>42</v>
      </c>
      <c r="D370" s="25"/>
      <c r="E370" s="17"/>
      <c r="F370" s="7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7"/>
      <c r="R370" s="17" t="s">
        <v>828</v>
      </c>
    </row>
    <row r="371" spans="1:18" ht="18.75">
      <c r="A371">
        <f t="shared" si="5"/>
        <v>55</v>
      </c>
      <c r="B371" s="22" t="s">
        <v>1354</v>
      </c>
      <c r="C371" s="65">
        <v>13</v>
      </c>
      <c r="D371" s="22"/>
      <c r="E371" s="3"/>
      <c r="F371" s="17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7"/>
      <c r="R371" s="17" t="s">
        <v>828</v>
      </c>
    </row>
    <row r="372" spans="1:18" ht="18.75">
      <c r="A372">
        <f t="shared" si="5"/>
        <v>56</v>
      </c>
      <c r="B372" s="22" t="s">
        <v>1355</v>
      </c>
      <c r="C372" s="65">
        <v>21</v>
      </c>
      <c r="D372" s="22"/>
      <c r="E372" s="3"/>
      <c r="F372" s="3"/>
      <c r="G372" s="17"/>
      <c r="H372" s="1"/>
      <c r="I372" s="1"/>
      <c r="J372" s="1"/>
      <c r="K372" s="1"/>
      <c r="L372" s="1"/>
      <c r="M372" s="1"/>
      <c r="N372" s="1"/>
      <c r="O372" s="1"/>
      <c r="P372" s="1"/>
      <c r="Q372" s="17"/>
      <c r="R372" s="17" t="s">
        <v>828</v>
      </c>
    </row>
    <row r="373" spans="1:18" ht="18.75">
      <c r="A373">
        <f t="shared" si="5"/>
        <v>57</v>
      </c>
      <c r="B373" s="22" t="s">
        <v>1356</v>
      </c>
      <c r="C373" s="65">
        <v>19</v>
      </c>
      <c r="D373" s="22"/>
      <c r="E373" s="3"/>
      <c r="F373" s="3"/>
      <c r="G373" s="17"/>
      <c r="H373" s="17"/>
      <c r="I373" s="1"/>
      <c r="J373" s="1"/>
      <c r="K373" s="1"/>
      <c r="L373" s="1"/>
      <c r="M373" s="1"/>
      <c r="N373" s="1"/>
      <c r="O373" s="1"/>
      <c r="P373" s="1"/>
      <c r="Q373" s="17"/>
      <c r="R373" s="17" t="s">
        <v>828</v>
      </c>
    </row>
    <row r="374" spans="1:18" ht="18.75">
      <c r="A374">
        <f t="shared" si="5"/>
        <v>58</v>
      </c>
      <c r="B374" s="22" t="s">
        <v>1357</v>
      </c>
      <c r="C374" s="65">
        <v>74</v>
      </c>
      <c r="D374" s="22"/>
      <c r="E374" s="3"/>
      <c r="F374" s="3"/>
      <c r="G374" s="1"/>
      <c r="H374" s="17"/>
      <c r="I374" s="1"/>
      <c r="J374" s="1"/>
      <c r="K374" s="1"/>
      <c r="L374" s="1"/>
      <c r="M374" s="1"/>
      <c r="N374" s="1"/>
      <c r="O374" s="1"/>
      <c r="P374" s="1"/>
      <c r="Q374" s="17"/>
      <c r="R374" s="17" t="s">
        <v>828</v>
      </c>
    </row>
    <row r="375" spans="1:18" ht="18.75">
      <c r="A375">
        <f t="shared" si="5"/>
        <v>59</v>
      </c>
      <c r="B375" s="22" t="s">
        <v>1358</v>
      </c>
      <c r="C375" s="65">
        <v>163</v>
      </c>
      <c r="D375" s="22"/>
      <c r="E375" s="3"/>
      <c r="F375" s="3"/>
      <c r="G375" s="1"/>
      <c r="H375" s="1"/>
      <c r="I375" s="17"/>
      <c r="J375" s="1"/>
      <c r="K375" s="1"/>
      <c r="L375" s="1"/>
      <c r="M375" s="1"/>
      <c r="N375" s="1"/>
      <c r="O375" s="1"/>
      <c r="P375" s="1"/>
      <c r="Q375" s="17"/>
      <c r="R375" s="17" t="s">
        <v>828</v>
      </c>
    </row>
    <row r="376" spans="1:18" ht="18.75">
      <c r="A376">
        <f t="shared" si="5"/>
        <v>60</v>
      </c>
      <c r="B376" s="22" t="s">
        <v>1359</v>
      </c>
      <c r="C376" s="65">
        <v>306</v>
      </c>
      <c r="D376" s="22"/>
      <c r="E376" s="3"/>
      <c r="F376" s="3"/>
      <c r="G376" s="17"/>
      <c r="H376" s="1"/>
      <c r="I376" s="1"/>
      <c r="J376" s="17"/>
      <c r="K376" s="17"/>
      <c r="L376" s="17"/>
      <c r="M376" s="1"/>
      <c r="N376" s="1"/>
      <c r="O376" s="1"/>
      <c r="P376" s="1"/>
      <c r="Q376" s="17"/>
      <c r="R376" s="17" t="s">
        <v>828</v>
      </c>
    </row>
    <row r="377" spans="1:18" ht="18.75">
      <c r="A377">
        <f t="shared" si="5"/>
        <v>61</v>
      </c>
      <c r="B377" s="22" t="s">
        <v>1360</v>
      </c>
      <c r="C377" s="65">
        <v>26</v>
      </c>
      <c r="D377" s="22"/>
      <c r="E377" s="3"/>
      <c r="F377" s="3"/>
      <c r="G377" s="1"/>
      <c r="H377" s="17"/>
      <c r="I377" s="1"/>
      <c r="J377" s="1"/>
      <c r="K377" s="1"/>
      <c r="L377" s="1"/>
      <c r="M377" s="17"/>
      <c r="N377" s="1"/>
      <c r="O377" s="1"/>
      <c r="P377" s="1"/>
      <c r="Q377" s="17"/>
      <c r="R377" s="17" t="s">
        <v>828</v>
      </c>
    </row>
    <row r="378" spans="1:18" ht="18.75">
      <c r="A378">
        <f t="shared" si="5"/>
        <v>62</v>
      </c>
      <c r="B378" s="22" t="s">
        <v>1361</v>
      </c>
      <c r="C378" s="65">
        <v>62</v>
      </c>
      <c r="D378" s="22"/>
      <c r="E378" s="3"/>
      <c r="F378" s="3"/>
      <c r="G378" s="1"/>
      <c r="H378" s="1"/>
      <c r="I378" s="17"/>
      <c r="J378" s="1"/>
      <c r="K378" s="1"/>
      <c r="L378" s="1"/>
      <c r="M378" s="1"/>
      <c r="N378" s="17"/>
      <c r="O378" s="1"/>
      <c r="P378" s="1"/>
      <c r="Q378" s="17"/>
      <c r="R378" s="17" t="s">
        <v>828</v>
      </c>
    </row>
    <row r="379" spans="1:18" ht="18.75">
      <c r="A379">
        <f t="shared" si="5"/>
        <v>63</v>
      </c>
      <c r="B379" s="22" t="s">
        <v>1362</v>
      </c>
      <c r="C379" s="65">
        <v>73</v>
      </c>
      <c r="D379" s="22"/>
      <c r="E379" s="3"/>
      <c r="F379" s="3"/>
      <c r="G379" s="1"/>
      <c r="H379" s="1"/>
      <c r="I379" s="1"/>
      <c r="J379" s="1"/>
      <c r="K379" s="1"/>
      <c r="L379" s="1"/>
      <c r="M379" s="1"/>
      <c r="N379" s="1"/>
      <c r="O379" s="17"/>
      <c r="P379" s="1"/>
      <c r="Q379" s="17"/>
      <c r="R379" s="17" t="s">
        <v>828</v>
      </c>
    </row>
    <row r="380" spans="1:18" ht="18.75">
      <c r="A380">
        <f t="shared" si="5"/>
        <v>64</v>
      </c>
      <c r="B380" s="22" t="s">
        <v>1363</v>
      </c>
      <c r="C380" s="65">
        <v>35</v>
      </c>
      <c r="D380" s="22"/>
      <c r="E380" s="3"/>
      <c r="F380" s="3"/>
      <c r="G380" s="1"/>
      <c r="H380" s="1"/>
      <c r="I380" s="1"/>
      <c r="J380" s="1"/>
      <c r="K380" s="1"/>
      <c r="L380" s="1"/>
      <c r="M380" s="1"/>
      <c r="N380" s="1"/>
      <c r="O380" s="1"/>
      <c r="P380" s="17"/>
      <c r="Q380" s="17"/>
      <c r="R380" s="17" t="s">
        <v>828</v>
      </c>
    </row>
    <row r="381" spans="1:18" ht="18.75">
      <c r="A381">
        <f t="shared" si="5"/>
        <v>65</v>
      </c>
      <c r="B381" s="78" t="s">
        <v>1364</v>
      </c>
      <c r="C381" s="66">
        <v>8</v>
      </c>
      <c r="D381" s="22"/>
      <c r="E381" s="3"/>
      <c r="F381" s="3"/>
      <c r="G381" s="17"/>
      <c r="H381" s="1"/>
      <c r="I381" s="1"/>
      <c r="J381" s="1"/>
      <c r="K381" s="1"/>
      <c r="L381" s="1"/>
      <c r="M381" s="1"/>
      <c r="N381" s="1"/>
      <c r="O381" s="1"/>
      <c r="P381" s="1"/>
      <c r="Q381" s="17"/>
      <c r="R381" s="17" t="s">
        <v>828</v>
      </c>
    </row>
    <row r="382" spans="1:18" ht="18.75">
      <c r="A382">
        <f t="shared" si="5"/>
        <v>66</v>
      </c>
      <c r="B382" s="78" t="s">
        <v>1365</v>
      </c>
      <c r="C382" s="66">
        <v>16</v>
      </c>
      <c r="D382" s="22"/>
      <c r="E382" s="3"/>
      <c r="F382" s="3"/>
      <c r="G382" s="17"/>
      <c r="H382" s="1"/>
      <c r="I382" s="1"/>
      <c r="J382" s="1"/>
      <c r="K382" s="1"/>
      <c r="L382" s="1"/>
      <c r="M382" s="1"/>
      <c r="N382" s="1"/>
      <c r="O382" s="1"/>
      <c r="P382" s="1"/>
      <c r="Q382" s="17"/>
      <c r="R382" s="17" t="s">
        <v>828</v>
      </c>
    </row>
    <row r="383" spans="1:18" ht="18.75">
      <c r="A383">
        <f t="shared" si="5"/>
        <v>67</v>
      </c>
      <c r="B383" s="78" t="s">
        <v>1366</v>
      </c>
      <c r="C383" s="66">
        <v>8</v>
      </c>
      <c r="D383" s="78"/>
      <c r="E383" s="67"/>
      <c r="F383" s="3"/>
      <c r="G383" s="17"/>
      <c r="H383" s="1"/>
      <c r="I383" s="1"/>
      <c r="J383" s="1"/>
      <c r="K383" s="1"/>
      <c r="L383" s="1"/>
      <c r="M383" s="1"/>
      <c r="N383" s="1"/>
      <c r="O383" s="1"/>
      <c r="P383" s="1"/>
      <c r="Q383" s="17"/>
      <c r="R383" s="17" t="s">
        <v>828</v>
      </c>
    </row>
    <row r="384" spans="1:18" ht="18.75">
      <c r="A384">
        <f t="shared" si="5"/>
        <v>68</v>
      </c>
      <c r="B384" s="78" t="s">
        <v>1367</v>
      </c>
      <c r="C384" s="66">
        <v>8</v>
      </c>
      <c r="D384" s="78"/>
      <c r="E384" s="67"/>
      <c r="F384" s="3"/>
      <c r="G384" s="17"/>
      <c r="H384" s="1"/>
      <c r="I384" s="1"/>
      <c r="J384" s="1"/>
      <c r="K384" s="1"/>
      <c r="L384" s="1"/>
      <c r="M384" s="1"/>
      <c r="N384" s="1"/>
      <c r="O384" s="1"/>
      <c r="P384" s="1"/>
      <c r="Q384" s="17"/>
      <c r="R384" s="17" t="s">
        <v>828</v>
      </c>
    </row>
    <row r="385" spans="1:18" ht="18.75">
      <c r="A385">
        <f t="shared" si="5"/>
        <v>69</v>
      </c>
      <c r="B385" s="78" t="s">
        <v>1368</v>
      </c>
      <c r="C385" s="66">
        <v>8</v>
      </c>
      <c r="D385" s="78"/>
      <c r="E385" s="67"/>
      <c r="F385" s="3"/>
      <c r="G385" s="17"/>
      <c r="H385" s="1"/>
      <c r="I385" s="1"/>
      <c r="J385" s="1"/>
      <c r="K385" s="1"/>
      <c r="L385" s="1"/>
      <c r="M385" s="1"/>
      <c r="N385" s="1"/>
      <c r="O385" s="1"/>
      <c r="P385" s="1"/>
      <c r="Q385" s="17"/>
      <c r="R385" s="17" t="s">
        <v>828</v>
      </c>
    </row>
    <row r="386" spans="1:18" ht="18.75">
      <c r="A386">
        <f t="shared" si="5"/>
        <v>70</v>
      </c>
      <c r="B386" s="80" t="s">
        <v>1369</v>
      </c>
      <c r="C386" s="81">
        <v>8</v>
      </c>
      <c r="D386" s="80"/>
      <c r="E386" s="82"/>
      <c r="F386" s="83"/>
      <c r="G386" s="84"/>
      <c r="H386" s="85"/>
      <c r="I386" s="85"/>
      <c r="J386" s="85"/>
      <c r="K386" s="85"/>
      <c r="L386" s="85"/>
      <c r="M386" s="85"/>
      <c r="N386" s="85"/>
      <c r="O386" s="85"/>
      <c r="P386" s="85"/>
      <c r="Q386" s="84"/>
      <c r="R386" s="84" t="s">
        <v>828</v>
      </c>
    </row>
    <row r="387" spans="1:18" ht="18.75">
      <c r="A387">
        <f t="shared" si="5"/>
        <v>71</v>
      </c>
      <c r="B387" s="78" t="s">
        <v>1370</v>
      </c>
      <c r="C387" s="66">
        <v>8</v>
      </c>
      <c r="D387" s="78"/>
      <c r="E387" s="67"/>
      <c r="F387" s="3"/>
      <c r="G387" s="17"/>
      <c r="H387" s="1"/>
      <c r="I387" s="1"/>
      <c r="J387" s="1"/>
      <c r="K387" s="1"/>
      <c r="L387" s="1"/>
      <c r="M387" s="1"/>
      <c r="N387" s="1"/>
      <c r="O387" s="1"/>
      <c r="P387" s="1"/>
      <c r="Q387" s="17"/>
      <c r="R387" s="17" t="s">
        <v>828</v>
      </c>
    </row>
    <row r="388" spans="1:18" ht="18.75">
      <c r="A388">
        <f t="shared" si="5"/>
        <v>72</v>
      </c>
      <c r="B388" s="86" t="s">
        <v>1371</v>
      </c>
      <c r="C388" s="66">
        <v>8</v>
      </c>
      <c r="D388" s="17"/>
      <c r="E388" s="67"/>
      <c r="F388" s="3"/>
      <c r="G388" s="17" t="s">
        <v>828</v>
      </c>
      <c r="H388" s="1"/>
      <c r="I388" s="1"/>
      <c r="J388" s="1"/>
      <c r="K388" s="1"/>
      <c r="L388" s="1"/>
      <c r="M388" s="1"/>
      <c r="N388" s="1"/>
      <c r="O388" s="1"/>
      <c r="P388" s="1"/>
      <c r="Q388" s="17"/>
      <c r="R388" s="17"/>
    </row>
    <row r="389" spans="1:18" ht="18.75">
      <c r="A389">
        <f t="shared" si="5"/>
        <v>73</v>
      </c>
      <c r="B389" s="86" t="s">
        <v>1372</v>
      </c>
      <c r="C389" s="66">
        <v>8</v>
      </c>
      <c r="D389" s="17"/>
      <c r="E389" s="67"/>
      <c r="F389" s="3"/>
      <c r="G389" s="17" t="s">
        <v>828</v>
      </c>
      <c r="H389" s="1"/>
      <c r="I389" s="1"/>
      <c r="J389" s="1"/>
      <c r="K389" s="1"/>
      <c r="L389" s="1"/>
      <c r="M389" s="1"/>
      <c r="N389" s="1"/>
      <c r="O389" s="1"/>
      <c r="P389" s="1"/>
      <c r="Q389" s="17"/>
      <c r="R389" s="17"/>
    </row>
    <row r="390" spans="1:18" ht="18" customHeight="1">
      <c r="A390">
        <f t="shared" si="5"/>
        <v>74</v>
      </c>
      <c r="B390" s="86" t="s">
        <v>1373</v>
      </c>
      <c r="C390" s="87">
        <v>8</v>
      </c>
      <c r="D390" s="88"/>
      <c r="E390" s="89"/>
      <c r="F390" s="90"/>
      <c r="G390" s="17" t="s">
        <v>828</v>
      </c>
      <c r="H390" s="91"/>
      <c r="I390" s="91"/>
      <c r="J390" s="91"/>
      <c r="K390" s="91"/>
      <c r="L390" s="91"/>
      <c r="M390" s="91"/>
      <c r="N390" s="91"/>
      <c r="O390" s="91"/>
      <c r="P390" s="91"/>
      <c r="Q390" s="88"/>
      <c r="R390" s="88"/>
    </row>
    <row r="391" spans="1:18" ht="21.75" customHeight="1">
      <c r="A391">
        <f t="shared" si="5"/>
        <v>75</v>
      </c>
      <c r="B391" s="78" t="s">
        <v>1374</v>
      </c>
      <c r="C391" s="66">
        <v>3</v>
      </c>
      <c r="D391" s="17"/>
      <c r="E391" s="75"/>
      <c r="F391" s="3"/>
      <c r="G391" s="17" t="s">
        <v>828</v>
      </c>
      <c r="H391" s="1"/>
      <c r="I391" s="1"/>
      <c r="J391" s="1"/>
      <c r="K391" s="1"/>
      <c r="L391" s="1"/>
      <c r="M391" s="1"/>
      <c r="N391" s="1"/>
      <c r="O391" s="1"/>
      <c r="P391" s="1"/>
      <c r="Q391" s="17"/>
      <c r="R391" s="17"/>
    </row>
    <row r="392" spans="1:18" ht="20.25" customHeight="1">
      <c r="A392">
        <f aca="true" t="shared" si="6" ref="A392:A415">A391+1</f>
        <v>76</v>
      </c>
      <c r="B392" s="78" t="s">
        <v>1375</v>
      </c>
      <c r="C392" s="66">
        <v>2</v>
      </c>
      <c r="D392" s="17"/>
      <c r="E392" s="75"/>
      <c r="F392" s="3"/>
      <c r="G392" s="17" t="s">
        <v>828</v>
      </c>
      <c r="H392" s="1"/>
      <c r="I392" s="1"/>
      <c r="J392" s="1"/>
      <c r="K392" s="1"/>
      <c r="L392" s="1"/>
      <c r="M392" s="1"/>
      <c r="N392" s="1"/>
      <c r="O392" s="1"/>
      <c r="P392" s="1"/>
      <c r="Q392" s="17"/>
      <c r="R392" s="17"/>
    </row>
    <row r="393" spans="1:18" ht="21.75" customHeight="1">
      <c r="A393">
        <f t="shared" si="6"/>
        <v>77</v>
      </c>
      <c r="B393" s="78" t="s">
        <v>1376</v>
      </c>
      <c r="C393" s="66">
        <v>8</v>
      </c>
      <c r="D393" s="17"/>
      <c r="E393" s="75"/>
      <c r="F393" s="3"/>
      <c r="G393" s="17" t="s">
        <v>828</v>
      </c>
      <c r="H393" s="1"/>
      <c r="I393" s="1"/>
      <c r="J393" s="1"/>
      <c r="K393" s="1"/>
      <c r="L393" s="1"/>
      <c r="M393" s="1"/>
      <c r="N393" s="1"/>
      <c r="O393" s="1"/>
      <c r="P393" s="1"/>
      <c r="Q393" s="17"/>
      <c r="R393" s="17"/>
    </row>
    <row r="394" spans="1:18" ht="24" customHeight="1">
      <c r="A394">
        <f t="shared" si="6"/>
        <v>78</v>
      </c>
      <c r="B394" s="78" t="s">
        <v>1377</v>
      </c>
      <c r="C394" s="66">
        <v>18</v>
      </c>
      <c r="D394" s="17"/>
      <c r="E394" s="75"/>
      <c r="F394" s="3"/>
      <c r="G394" s="17" t="s">
        <v>828</v>
      </c>
      <c r="H394" s="1"/>
      <c r="I394" s="1"/>
      <c r="J394" s="1"/>
      <c r="K394" s="1"/>
      <c r="L394" s="1"/>
      <c r="M394" s="1"/>
      <c r="N394" s="1"/>
      <c r="O394" s="1"/>
      <c r="P394" s="1"/>
      <c r="Q394" s="17"/>
      <c r="R394" s="17"/>
    </row>
    <row r="395" spans="1:18" ht="18.75" customHeight="1">
      <c r="A395">
        <f t="shared" si="6"/>
        <v>79</v>
      </c>
      <c r="B395" s="78" t="s">
        <v>1378</v>
      </c>
      <c r="C395" s="66">
        <v>16</v>
      </c>
      <c r="D395" s="17"/>
      <c r="E395" s="75"/>
      <c r="F395" s="3"/>
      <c r="G395" s="17" t="s">
        <v>828</v>
      </c>
      <c r="H395" s="1"/>
      <c r="I395" s="1"/>
      <c r="J395" s="1"/>
      <c r="K395" s="1"/>
      <c r="L395" s="1"/>
      <c r="M395" s="1"/>
      <c r="N395" s="1"/>
      <c r="O395" s="1"/>
      <c r="P395" s="1"/>
      <c r="Q395" s="17"/>
      <c r="R395" s="17"/>
    </row>
    <row r="396" spans="1:18" ht="23.25" customHeight="1">
      <c r="A396">
        <f t="shared" si="6"/>
        <v>80</v>
      </c>
      <c r="B396" s="78" t="s">
        <v>1379</v>
      </c>
      <c r="C396" s="66">
        <v>16</v>
      </c>
      <c r="D396" s="17"/>
      <c r="E396" s="75"/>
      <c r="F396" s="3"/>
      <c r="G396" s="17" t="s">
        <v>828</v>
      </c>
      <c r="H396" s="1"/>
      <c r="I396" s="1"/>
      <c r="J396" s="1"/>
      <c r="K396" s="1"/>
      <c r="L396" s="1"/>
      <c r="M396" s="1"/>
      <c r="N396" s="1"/>
      <c r="O396" s="1"/>
      <c r="P396" s="1"/>
      <c r="Q396" s="17"/>
      <c r="R396" s="17"/>
    </row>
    <row r="397" spans="1:18" ht="19.5" customHeight="1">
      <c r="A397">
        <f t="shared" si="6"/>
        <v>81</v>
      </c>
      <c r="B397" s="78" t="s">
        <v>1380</v>
      </c>
      <c r="C397" s="66">
        <v>16</v>
      </c>
      <c r="D397" s="17"/>
      <c r="E397" s="75"/>
      <c r="F397" s="3"/>
      <c r="G397" s="17" t="s">
        <v>828</v>
      </c>
      <c r="H397" s="1"/>
      <c r="I397" s="1"/>
      <c r="J397" s="1"/>
      <c r="K397" s="1"/>
      <c r="L397" s="1"/>
      <c r="M397" s="1"/>
      <c r="N397" s="1"/>
      <c r="O397" s="1"/>
      <c r="P397" s="1"/>
      <c r="Q397" s="17"/>
      <c r="R397" s="17"/>
    </row>
    <row r="398" spans="1:18" ht="18.75">
      <c r="A398">
        <f t="shared" si="6"/>
        <v>82</v>
      </c>
      <c r="B398" s="18" t="s">
        <v>1381</v>
      </c>
      <c r="C398" s="66">
        <v>8</v>
      </c>
      <c r="D398" s="17"/>
      <c r="E398" s="75"/>
      <c r="F398" s="3"/>
      <c r="G398" s="1"/>
      <c r="H398" s="17" t="s">
        <v>828</v>
      </c>
      <c r="I398" s="1"/>
      <c r="J398" s="1"/>
      <c r="K398" s="1"/>
      <c r="L398" s="1"/>
      <c r="M398" s="1"/>
      <c r="N398" s="1"/>
      <c r="O398" s="1"/>
      <c r="P398" s="1"/>
      <c r="Q398" s="17"/>
      <c r="R398" s="17"/>
    </row>
    <row r="399" spans="1:18" ht="18.75">
      <c r="A399">
        <f t="shared" si="6"/>
        <v>83</v>
      </c>
      <c r="B399" s="18" t="s">
        <v>1382</v>
      </c>
      <c r="C399" s="66">
        <v>18</v>
      </c>
      <c r="D399" s="17"/>
      <c r="E399" s="75"/>
      <c r="F399" s="3"/>
      <c r="G399" s="1"/>
      <c r="H399" s="17" t="s">
        <v>828</v>
      </c>
      <c r="I399" s="1"/>
      <c r="J399" s="1"/>
      <c r="K399" s="1"/>
      <c r="L399" s="1"/>
      <c r="M399" s="1"/>
      <c r="N399" s="1"/>
      <c r="O399" s="1"/>
      <c r="P399" s="1"/>
      <c r="Q399" s="17"/>
      <c r="R399" s="17"/>
    </row>
    <row r="400" spans="1:18" ht="18.75">
      <c r="A400">
        <f t="shared" si="6"/>
        <v>84</v>
      </c>
      <c r="B400" s="18" t="s">
        <v>1383</v>
      </c>
      <c r="C400" s="66">
        <v>18</v>
      </c>
      <c r="D400" s="17"/>
      <c r="E400" s="75"/>
      <c r="F400" s="3"/>
      <c r="G400" s="1"/>
      <c r="H400" s="17" t="s">
        <v>828</v>
      </c>
      <c r="I400" s="1"/>
      <c r="J400" s="1"/>
      <c r="K400" s="1"/>
      <c r="L400" s="1"/>
      <c r="M400" s="1"/>
      <c r="N400" s="1"/>
      <c r="O400" s="1"/>
      <c r="P400" s="1"/>
      <c r="Q400" s="17"/>
      <c r="R400" s="17"/>
    </row>
    <row r="401" spans="1:18" ht="18.75">
      <c r="A401">
        <f t="shared" si="6"/>
        <v>85</v>
      </c>
      <c r="B401" s="18" t="s">
        <v>1384</v>
      </c>
      <c r="C401" s="66">
        <v>18</v>
      </c>
      <c r="D401" s="17"/>
      <c r="E401" s="75"/>
      <c r="F401" s="3"/>
      <c r="G401" s="1"/>
      <c r="H401" s="17" t="s">
        <v>828</v>
      </c>
      <c r="I401" s="1"/>
      <c r="J401" s="1"/>
      <c r="K401" s="1"/>
      <c r="L401" s="1"/>
      <c r="M401" s="1"/>
      <c r="N401" s="1"/>
      <c r="O401" s="1"/>
      <c r="P401" s="1"/>
      <c r="Q401" s="17"/>
      <c r="R401" s="17"/>
    </row>
    <row r="402" spans="1:18" ht="18.75">
      <c r="A402">
        <f t="shared" si="6"/>
        <v>86</v>
      </c>
      <c r="B402" s="18" t="s">
        <v>1385</v>
      </c>
      <c r="C402" s="66">
        <v>2</v>
      </c>
      <c r="D402" s="17"/>
      <c r="E402" s="75"/>
      <c r="F402" s="3"/>
      <c r="G402" s="17" t="s">
        <v>828</v>
      </c>
      <c r="H402" s="1"/>
      <c r="I402" s="1"/>
      <c r="J402" s="1"/>
      <c r="K402" s="1"/>
      <c r="L402" s="1"/>
      <c r="M402" s="1"/>
      <c r="N402" s="1"/>
      <c r="O402" s="1"/>
      <c r="P402" s="1"/>
      <c r="Q402" s="17"/>
      <c r="R402" s="17"/>
    </row>
    <row r="403" spans="1:18" ht="18.75">
      <c r="A403">
        <f t="shared" si="6"/>
        <v>87</v>
      </c>
      <c r="B403" s="23" t="s">
        <v>1386</v>
      </c>
      <c r="C403" s="56">
        <v>164</v>
      </c>
      <c r="D403" s="17"/>
      <c r="E403" s="75"/>
      <c r="F403" s="3"/>
      <c r="G403" s="1"/>
      <c r="H403" s="1"/>
      <c r="I403" s="17" t="s">
        <v>828</v>
      </c>
      <c r="J403" s="1"/>
      <c r="K403" s="1"/>
      <c r="L403" s="1"/>
      <c r="M403" s="1"/>
      <c r="N403" s="1"/>
      <c r="O403" s="1"/>
      <c r="P403" s="1"/>
      <c r="Q403" s="17"/>
      <c r="R403" s="17"/>
    </row>
    <row r="404" spans="1:18" ht="18.75">
      <c r="A404">
        <f t="shared" si="6"/>
        <v>88</v>
      </c>
      <c r="B404" s="23" t="s">
        <v>1387</v>
      </c>
      <c r="C404" s="56">
        <v>466</v>
      </c>
      <c r="D404" s="17"/>
      <c r="E404" s="75"/>
      <c r="F404" s="3"/>
      <c r="G404" s="1"/>
      <c r="H404" s="1"/>
      <c r="I404" s="17" t="s">
        <v>828</v>
      </c>
      <c r="J404" s="1"/>
      <c r="K404" s="1"/>
      <c r="L404" s="1"/>
      <c r="M404" s="1"/>
      <c r="N404" s="1"/>
      <c r="O404" s="1"/>
      <c r="P404" s="1"/>
      <c r="Q404" s="17"/>
      <c r="R404" s="17"/>
    </row>
    <row r="405" spans="1:18" ht="18.75">
      <c r="A405">
        <f t="shared" si="6"/>
        <v>89</v>
      </c>
      <c r="B405" s="23" t="s">
        <v>1388</v>
      </c>
      <c r="C405" s="56">
        <v>262</v>
      </c>
      <c r="D405" s="17"/>
      <c r="E405" s="75"/>
      <c r="F405" s="3"/>
      <c r="G405" s="1"/>
      <c r="H405" s="1"/>
      <c r="I405" s="1"/>
      <c r="J405" s="17" t="s">
        <v>828</v>
      </c>
      <c r="K405" s="1"/>
      <c r="L405" s="1"/>
      <c r="M405" s="1"/>
      <c r="N405" s="1"/>
      <c r="O405" s="1"/>
      <c r="P405" s="1"/>
      <c r="Q405" s="17"/>
      <c r="R405" s="17"/>
    </row>
    <row r="406" spans="1:18" ht="18.75">
      <c r="A406">
        <f t="shared" si="6"/>
        <v>90</v>
      </c>
      <c r="B406" s="23" t="s">
        <v>1389</v>
      </c>
      <c r="C406" s="56">
        <v>302</v>
      </c>
      <c r="D406" s="17"/>
      <c r="E406" s="75"/>
      <c r="F406" s="3"/>
      <c r="G406" s="1"/>
      <c r="H406" s="1"/>
      <c r="I406" s="1"/>
      <c r="J406" s="17" t="s">
        <v>828</v>
      </c>
      <c r="K406" s="1"/>
      <c r="L406" s="1"/>
      <c r="M406" s="1"/>
      <c r="N406" s="1"/>
      <c r="O406" s="1"/>
      <c r="P406" s="1"/>
      <c r="Q406" s="17"/>
      <c r="R406" s="17"/>
    </row>
    <row r="407" spans="1:18" ht="18.75">
      <c r="A407">
        <f t="shared" si="6"/>
        <v>91</v>
      </c>
      <c r="B407" s="23" t="s">
        <v>1390</v>
      </c>
      <c r="C407" s="56">
        <v>23</v>
      </c>
      <c r="D407" s="17"/>
      <c r="E407" s="75"/>
      <c r="F407" s="3"/>
      <c r="G407" s="1"/>
      <c r="H407" s="1"/>
      <c r="I407" s="1"/>
      <c r="J407" s="1"/>
      <c r="K407" s="17" t="s">
        <v>828</v>
      </c>
      <c r="L407" s="1"/>
      <c r="M407" s="1"/>
      <c r="N407" s="1"/>
      <c r="O407" s="1"/>
      <c r="P407" s="1"/>
      <c r="Q407" s="17"/>
      <c r="R407" s="17"/>
    </row>
    <row r="408" spans="1:18" ht="18.75">
      <c r="A408">
        <f t="shared" si="6"/>
        <v>92</v>
      </c>
      <c r="B408" s="23" t="s">
        <v>1391</v>
      </c>
      <c r="C408" s="56">
        <v>30</v>
      </c>
      <c r="D408" s="17"/>
      <c r="E408" s="75"/>
      <c r="F408" s="3"/>
      <c r="G408" s="1"/>
      <c r="H408" s="1"/>
      <c r="I408" s="1"/>
      <c r="J408" s="1"/>
      <c r="K408" s="17" t="s">
        <v>828</v>
      </c>
      <c r="L408" s="1"/>
      <c r="M408" s="1"/>
      <c r="N408" s="1"/>
      <c r="O408" s="1"/>
      <c r="P408" s="1"/>
      <c r="Q408" s="17"/>
      <c r="R408" s="17"/>
    </row>
    <row r="409" spans="1:18" ht="18.75">
      <c r="A409">
        <f t="shared" si="6"/>
        <v>93</v>
      </c>
      <c r="B409" s="23" t="s">
        <v>1392</v>
      </c>
      <c r="C409" s="56">
        <v>2</v>
      </c>
      <c r="D409" s="17"/>
      <c r="E409" s="75"/>
      <c r="F409" s="3"/>
      <c r="G409" s="1"/>
      <c r="H409" s="1"/>
      <c r="I409" s="1"/>
      <c r="J409" s="1"/>
      <c r="K409" s="1"/>
      <c r="L409" s="17" t="s">
        <v>828</v>
      </c>
      <c r="M409" s="1"/>
      <c r="N409" s="1"/>
      <c r="O409" s="1"/>
      <c r="P409" s="1"/>
      <c r="Q409" s="17"/>
      <c r="R409" s="17"/>
    </row>
    <row r="410" spans="1:18" ht="18.75">
      <c r="A410">
        <f t="shared" si="6"/>
        <v>94</v>
      </c>
      <c r="B410" s="23" t="s">
        <v>1393</v>
      </c>
      <c r="C410" s="56">
        <v>7</v>
      </c>
      <c r="D410" s="17"/>
      <c r="E410" s="75"/>
      <c r="F410" s="3"/>
      <c r="G410" s="1"/>
      <c r="H410" s="1"/>
      <c r="I410" s="1"/>
      <c r="J410" s="1"/>
      <c r="K410" s="1"/>
      <c r="L410" s="17" t="s">
        <v>828</v>
      </c>
      <c r="M410" s="17" t="s">
        <v>828</v>
      </c>
      <c r="N410" s="1"/>
      <c r="O410" s="1"/>
      <c r="P410" s="1"/>
      <c r="Q410" s="17"/>
      <c r="R410" s="17"/>
    </row>
    <row r="411" spans="1:18" ht="18.75">
      <c r="A411">
        <f t="shared" si="6"/>
        <v>95</v>
      </c>
      <c r="B411" s="23" t="s">
        <v>1394</v>
      </c>
      <c r="C411" s="56">
        <v>218</v>
      </c>
      <c r="D411" s="17"/>
      <c r="E411" s="75"/>
      <c r="F411" s="3"/>
      <c r="G411" s="1"/>
      <c r="H411" s="1"/>
      <c r="I411" s="1"/>
      <c r="J411" s="1"/>
      <c r="K411" s="1"/>
      <c r="L411" s="1"/>
      <c r="M411" s="17" t="s">
        <v>828</v>
      </c>
      <c r="N411" s="1"/>
      <c r="O411" s="1"/>
      <c r="P411" s="1"/>
      <c r="Q411" s="17"/>
      <c r="R411" s="17"/>
    </row>
    <row r="412" spans="1:18" ht="18.75">
      <c r="A412">
        <f t="shared" si="6"/>
        <v>96</v>
      </c>
      <c r="B412" s="23" t="s">
        <v>1395</v>
      </c>
      <c r="C412" s="56">
        <v>16</v>
      </c>
      <c r="D412" s="17"/>
      <c r="E412" s="75"/>
      <c r="F412" s="3"/>
      <c r="G412" s="1"/>
      <c r="H412" s="1"/>
      <c r="I412" s="1"/>
      <c r="J412" s="1"/>
      <c r="K412" s="1"/>
      <c r="L412" s="1"/>
      <c r="M412" s="1"/>
      <c r="N412" s="17" t="s">
        <v>828</v>
      </c>
      <c r="O412" s="1"/>
      <c r="P412" s="1"/>
      <c r="Q412" s="17"/>
      <c r="R412" s="17" t="s">
        <v>828</v>
      </c>
    </row>
    <row r="413" spans="1:18" ht="18.75">
      <c r="A413">
        <f t="shared" si="6"/>
        <v>97</v>
      </c>
      <c r="B413" s="23" t="s">
        <v>1396</v>
      </c>
      <c r="C413" s="56">
        <v>11</v>
      </c>
      <c r="D413" s="17"/>
      <c r="E413" s="75"/>
      <c r="F413" s="3"/>
      <c r="G413" s="1"/>
      <c r="H413" s="1"/>
      <c r="I413" s="1"/>
      <c r="J413" s="1"/>
      <c r="K413" s="1"/>
      <c r="L413" s="1"/>
      <c r="M413" s="1"/>
      <c r="N413" s="17" t="s">
        <v>828</v>
      </c>
      <c r="O413" s="1"/>
      <c r="P413" s="1"/>
      <c r="Q413" s="17"/>
      <c r="R413" s="17" t="s">
        <v>828</v>
      </c>
    </row>
    <row r="414" spans="1:18" ht="18.75">
      <c r="A414">
        <f t="shared" si="6"/>
        <v>98</v>
      </c>
      <c r="B414" s="23" t="s">
        <v>1397</v>
      </c>
      <c r="C414" s="56">
        <v>13</v>
      </c>
      <c r="D414" s="17"/>
      <c r="E414" s="75"/>
      <c r="F414" s="3"/>
      <c r="G414" s="1"/>
      <c r="H414" s="1"/>
      <c r="I414" s="1"/>
      <c r="J414" s="1"/>
      <c r="K414" s="1"/>
      <c r="L414" s="1"/>
      <c r="M414" s="1"/>
      <c r="N414" s="1"/>
      <c r="O414" s="17" t="s">
        <v>828</v>
      </c>
      <c r="P414" s="1"/>
      <c r="Q414" s="17"/>
      <c r="R414" s="17" t="s">
        <v>828</v>
      </c>
    </row>
    <row r="415" spans="1:18" ht="18.75">
      <c r="A415">
        <f t="shared" si="6"/>
        <v>99</v>
      </c>
      <c r="B415" s="23" t="s">
        <v>1398</v>
      </c>
      <c r="C415" s="56"/>
      <c r="D415" s="17"/>
      <c r="E415" s="75"/>
      <c r="F415" s="3"/>
      <c r="G415" s="1"/>
      <c r="H415" s="1"/>
      <c r="I415" s="1"/>
      <c r="J415" s="1"/>
      <c r="K415" s="1"/>
      <c r="L415" s="1"/>
      <c r="M415" s="1"/>
      <c r="N415" s="1"/>
      <c r="O415" s="17" t="s">
        <v>828</v>
      </c>
      <c r="P415" s="1"/>
      <c r="Q415" s="17"/>
      <c r="R415" s="17" t="s">
        <v>828</v>
      </c>
    </row>
    <row r="416" spans="2:18" ht="18.75">
      <c r="B416" s="92"/>
      <c r="C416" s="93"/>
      <c r="D416" s="50"/>
      <c r="E416" s="94"/>
      <c r="F416" s="36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50"/>
      <c r="R416" s="50"/>
    </row>
    <row r="417" spans="1:19" ht="15.75">
      <c r="A417" s="34"/>
      <c r="B417" s="37"/>
      <c r="C417" s="95"/>
      <c r="D417" s="37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</row>
    <row r="418" spans="1:19" ht="15.75">
      <c r="A418" s="34"/>
      <c r="B418" s="37"/>
      <c r="C418" s="95"/>
      <c r="D418" s="37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</row>
    <row r="419" spans="1:19" ht="15.75">
      <c r="A419" s="34"/>
      <c r="B419" s="37"/>
      <c r="C419" s="95"/>
      <c r="D419" s="37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</row>
    <row r="420" spans="1:19" ht="15.75">
      <c r="A420" s="34"/>
      <c r="B420" s="37"/>
      <c r="C420" s="95"/>
      <c r="D420" s="37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</row>
    <row r="421" spans="1:19" ht="15.75">
      <c r="A421" s="34"/>
      <c r="B421" s="37"/>
      <c r="C421" s="95"/>
      <c r="D421" s="37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</row>
    <row r="422" spans="1:19" ht="15.75">
      <c r="A422" s="34"/>
      <c r="B422" s="37"/>
      <c r="C422" s="95"/>
      <c r="D422" s="37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</row>
    <row r="423" spans="1:19" ht="15.75">
      <c r="A423" s="34"/>
      <c r="B423" s="37"/>
      <c r="C423" s="95"/>
      <c r="D423" s="37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</row>
    <row r="424" spans="1:19" ht="15.75">
      <c r="A424" s="34"/>
      <c r="B424" s="37"/>
      <c r="C424" s="95"/>
      <c r="D424" s="37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</row>
    <row r="425" spans="1:19" ht="15.75">
      <c r="A425" s="34"/>
      <c r="B425" s="37"/>
      <c r="C425" s="95"/>
      <c r="D425" s="37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</row>
    <row r="426" spans="1:19" ht="15.75">
      <c r="A426" s="34"/>
      <c r="B426" s="37"/>
      <c r="C426" s="95"/>
      <c r="D426" s="37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</row>
    <row r="427" spans="1:19" ht="15.75">
      <c r="A427" s="34"/>
      <c r="B427" s="37"/>
      <c r="C427" s="95"/>
      <c r="D427" s="37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</row>
    <row r="428" spans="1:19" ht="15.75">
      <c r="A428" s="34"/>
      <c r="B428" s="37"/>
      <c r="C428" s="95"/>
      <c r="D428" s="37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</row>
    <row r="429" spans="1:19" ht="15.75">
      <c r="A429" s="34"/>
      <c r="B429" s="37"/>
      <c r="C429" s="95"/>
      <c r="D429" s="37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</row>
    <row r="430" spans="1:19" ht="15.75">
      <c r="A430" s="34"/>
      <c r="B430" s="37"/>
      <c r="C430" s="95"/>
      <c r="D430" s="37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</row>
    <row r="431" spans="1:19" ht="15.75">
      <c r="A431" s="34"/>
      <c r="B431" s="37"/>
      <c r="C431" s="95"/>
      <c r="D431" s="37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</row>
    <row r="432" spans="1:19" ht="15.75">
      <c r="A432" s="34"/>
      <c r="B432" s="37"/>
      <c r="C432" s="95"/>
      <c r="D432" s="37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</row>
    <row r="433" spans="1:19" ht="15.75">
      <c r="A433" s="34"/>
      <c r="B433" s="37"/>
      <c r="C433" s="95"/>
      <c r="D433" s="37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</row>
    <row r="434" spans="1:19" ht="15.75">
      <c r="A434" s="34"/>
      <c r="B434" s="37"/>
      <c r="C434" s="95"/>
      <c r="D434" s="37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</row>
    <row r="435" spans="1:19" ht="15.75">
      <c r="A435" s="34"/>
      <c r="B435" s="37"/>
      <c r="C435" s="95"/>
      <c r="D435" s="37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</row>
    <row r="436" spans="1:19" ht="15.75">
      <c r="A436" s="34"/>
      <c r="B436" s="37"/>
      <c r="C436" s="95"/>
      <c r="D436" s="37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</row>
    <row r="437" spans="1:19" ht="15.75">
      <c r="A437" s="34"/>
      <c r="B437" s="37"/>
      <c r="C437" s="95"/>
      <c r="D437" s="37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</row>
    <row r="438" spans="1:19" ht="15.75">
      <c r="A438" s="34"/>
      <c r="B438" s="37"/>
      <c r="C438" s="95"/>
      <c r="D438" s="37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</row>
    <row r="439" spans="1:19" ht="15.75">
      <c r="A439" s="34"/>
      <c r="B439" s="37"/>
      <c r="C439" s="95"/>
      <c r="D439" s="37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</row>
    <row r="440" spans="1:19" ht="15.75">
      <c r="A440" s="34"/>
      <c r="B440" s="37"/>
      <c r="C440" s="95"/>
      <c r="D440" s="37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</row>
    <row r="441" spans="1:19" ht="15.75">
      <c r="A441" s="34"/>
      <c r="B441" s="37"/>
      <c r="C441" s="95"/>
      <c r="D441" s="37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</row>
    <row r="442" spans="1:19" ht="15.75">
      <c r="A442" s="34"/>
      <c r="B442" s="37"/>
      <c r="C442" s="95"/>
      <c r="D442" s="37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</row>
    <row r="443" spans="1:19" ht="15.75">
      <c r="A443" s="34"/>
      <c r="B443" s="37"/>
      <c r="C443" s="95"/>
      <c r="D443" s="37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</row>
    <row r="444" spans="1:19" ht="15.75">
      <c r="A444" s="34"/>
      <c r="B444" s="37"/>
      <c r="C444" s="95"/>
      <c r="D444" s="37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</row>
    <row r="445" spans="1:19" ht="15.75">
      <c r="A445" s="34"/>
      <c r="B445" s="37"/>
      <c r="C445" s="95"/>
      <c r="D445" s="37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</row>
    <row r="446" spans="1:19" ht="15.75">
      <c r="A446" s="34"/>
      <c r="B446" s="37"/>
      <c r="C446" s="95"/>
      <c r="D446" s="37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</row>
    <row r="447" spans="1:19" ht="15.75">
      <c r="A447" s="34"/>
      <c r="B447" s="37"/>
      <c r="C447" s="95"/>
      <c r="D447" s="37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</row>
    <row r="448" spans="1:19" ht="15.75">
      <c r="A448" s="34"/>
      <c r="B448" s="37"/>
      <c r="C448" s="95"/>
      <c r="D448" s="37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</row>
    <row r="449" spans="1:19" ht="15.75">
      <c r="A449" s="34"/>
      <c r="B449" s="37"/>
      <c r="C449" s="95"/>
      <c r="D449" s="37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</row>
    <row r="450" spans="1:19" ht="15.75">
      <c r="A450" s="34"/>
      <c r="B450" s="37"/>
      <c r="C450" s="95"/>
      <c r="D450" s="37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</row>
    <row r="451" spans="1:19" ht="15.75">
      <c r="A451" s="34"/>
      <c r="B451" s="37"/>
      <c r="C451" s="95"/>
      <c r="D451" s="37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</row>
    <row r="452" spans="1:19" ht="15.75">
      <c r="A452" s="34"/>
      <c r="B452" s="37"/>
      <c r="C452" s="95"/>
      <c r="D452" s="37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</row>
    <row r="453" spans="1:19" ht="15.75">
      <c r="A453" s="34"/>
      <c r="B453" s="37"/>
      <c r="C453" s="95"/>
      <c r="D453" s="37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</row>
    <row r="454" spans="1:19" ht="15.75">
      <c r="A454" s="34"/>
      <c r="B454" s="37"/>
      <c r="C454" s="95"/>
      <c r="D454" s="37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</row>
    <row r="455" spans="1:19" ht="15.75">
      <c r="A455" s="34"/>
      <c r="B455" s="37"/>
      <c r="C455" s="95"/>
      <c r="D455" s="37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</row>
    <row r="456" spans="1:19" ht="15.75">
      <c r="A456" s="34"/>
      <c r="B456" s="37"/>
      <c r="C456" s="95"/>
      <c r="D456" s="37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</row>
    <row r="457" spans="1:19" ht="15.75">
      <c r="A457" s="34"/>
      <c r="B457" s="37"/>
      <c r="C457" s="95"/>
      <c r="D457" s="37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</row>
    <row r="458" spans="1:19" ht="15.75">
      <c r="A458" s="34"/>
      <c r="B458" s="37"/>
      <c r="C458" s="95"/>
      <c r="D458" s="37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</row>
    <row r="459" spans="1:19" ht="15.75">
      <c r="A459" s="34"/>
      <c r="B459" s="37"/>
      <c r="C459" s="95"/>
      <c r="D459" s="37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</row>
    <row r="460" spans="1:19" ht="15.75">
      <c r="A460" s="34"/>
      <c r="B460" s="37"/>
      <c r="C460" s="95"/>
      <c r="D460" s="37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</row>
    <row r="461" spans="1:19" ht="15.75">
      <c r="A461" s="34"/>
      <c r="B461" s="37"/>
      <c r="C461" s="95"/>
      <c r="D461" s="37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</row>
    <row r="462" spans="1:19" ht="15.75">
      <c r="A462" s="34"/>
      <c r="B462" s="37"/>
      <c r="C462" s="95"/>
      <c r="D462" s="37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</row>
    <row r="463" spans="1:19" ht="15.75">
      <c r="A463" s="34"/>
      <c r="B463" s="37"/>
      <c r="C463" s="95"/>
      <c r="D463" s="37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</row>
    <row r="464" spans="1:19" ht="15.75">
      <c r="A464" s="34"/>
      <c r="B464" s="37"/>
      <c r="C464" s="95"/>
      <c r="D464" s="37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</row>
    <row r="465" spans="1:19" ht="15.75">
      <c r="A465" s="34"/>
      <c r="B465" s="37"/>
      <c r="C465" s="95"/>
      <c r="D465" s="37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</row>
    <row r="466" spans="1:19" ht="15.75">
      <c r="A466" s="34"/>
      <c r="B466" s="37"/>
      <c r="C466" s="95"/>
      <c r="D466" s="37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</row>
    <row r="467" spans="1:19" ht="15.75">
      <c r="A467" s="34"/>
      <c r="B467" s="37"/>
      <c r="C467" s="95"/>
      <c r="D467" s="37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</row>
    <row r="468" spans="1:19" ht="15.75">
      <c r="A468" s="34"/>
      <c r="B468" s="37"/>
      <c r="C468" s="95"/>
      <c r="D468" s="37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</row>
    <row r="469" spans="1:19" ht="15.75">
      <c r="A469" s="34"/>
      <c r="B469" s="37"/>
      <c r="C469" s="95"/>
      <c r="D469" s="37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</row>
    <row r="470" spans="1:19" ht="15.75">
      <c r="A470" s="34"/>
      <c r="B470" s="37"/>
      <c r="C470" s="95"/>
      <c r="D470" s="37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</row>
    <row r="471" spans="1:19" ht="15.75">
      <c r="A471" s="34"/>
      <c r="B471" s="37"/>
      <c r="C471" s="95"/>
      <c r="D471" s="37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</row>
    <row r="472" spans="1:19" ht="15.75">
      <c r="A472" s="34"/>
      <c r="B472" s="37"/>
      <c r="C472" s="95"/>
      <c r="D472" s="37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</row>
    <row r="473" spans="1:19" ht="15.75">
      <c r="A473" s="34"/>
      <c r="B473" s="37"/>
      <c r="C473" s="95"/>
      <c r="D473" s="37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</row>
    <row r="474" spans="1:19" ht="15.75">
      <c r="A474" s="34"/>
      <c r="B474" s="37"/>
      <c r="C474" s="95"/>
      <c r="D474" s="37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</row>
    <row r="475" spans="1:19" ht="15.75">
      <c r="A475" s="34"/>
      <c r="B475" s="37"/>
      <c r="C475" s="95"/>
      <c r="D475" s="37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</row>
    <row r="476" spans="1:19" ht="15.75">
      <c r="A476" s="34"/>
      <c r="B476" s="37"/>
      <c r="C476" s="95"/>
      <c r="D476" s="37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</row>
    <row r="477" spans="1:19" ht="15.75">
      <c r="A477" s="34"/>
      <c r="B477" s="37"/>
      <c r="C477" s="95"/>
      <c r="D477" s="37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</row>
    <row r="478" spans="1:19" ht="15.75">
      <c r="A478" s="34"/>
      <c r="B478" s="37"/>
      <c r="C478" s="95"/>
      <c r="D478" s="37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</row>
    <row r="479" spans="1:19" ht="15.75">
      <c r="A479" s="34"/>
      <c r="B479" s="37"/>
      <c r="C479" s="95"/>
      <c r="D479" s="37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</row>
    <row r="480" spans="1:19" ht="15.75">
      <c r="A480" s="34"/>
      <c r="B480" s="37"/>
      <c r="C480" s="95"/>
      <c r="D480" s="37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</row>
    <row r="481" spans="1:19" ht="15.75">
      <c r="A481" s="34"/>
      <c r="B481" s="37"/>
      <c r="C481" s="95"/>
      <c r="D481" s="37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</row>
    <row r="482" spans="1:19" ht="15.75">
      <c r="A482" s="34"/>
      <c r="B482" s="37"/>
      <c r="C482" s="95"/>
      <c r="D482" s="37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</row>
    <row r="483" spans="1:19" ht="15.75">
      <c r="A483" s="34"/>
      <c r="B483" s="37"/>
      <c r="C483" s="95"/>
      <c r="D483" s="37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</row>
    <row r="484" spans="1:19" ht="15.75">
      <c r="A484" s="34"/>
      <c r="B484" s="37"/>
      <c r="C484" s="95"/>
      <c r="D484" s="37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</row>
    <row r="485" spans="1:19" ht="15.75">
      <c r="A485" s="34"/>
      <c r="B485" s="37"/>
      <c r="C485" s="95"/>
      <c r="D485" s="37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</row>
    <row r="486" spans="1:19" ht="15.75">
      <c r="A486" s="34"/>
      <c r="B486" s="37"/>
      <c r="C486" s="95"/>
      <c r="D486" s="37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</row>
    <row r="487" spans="1:19" ht="15.75">
      <c r="A487" s="34"/>
      <c r="B487" s="37"/>
      <c r="C487" s="95"/>
      <c r="D487" s="37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</row>
    <row r="488" spans="1:19" ht="15.75">
      <c r="A488" s="34"/>
      <c r="B488" s="37"/>
      <c r="C488" s="95"/>
      <c r="D488" s="37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</row>
    <row r="489" spans="1:19" ht="15.75">
      <c r="A489" s="34"/>
      <c r="B489" s="37"/>
      <c r="C489" s="95"/>
      <c r="D489" s="37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</row>
    <row r="490" spans="1:19" ht="15.75">
      <c r="A490" s="34"/>
      <c r="B490" s="37"/>
      <c r="C490" s="95"/>
      <c r="D490" s="37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</row>
    <row r="491" spans="1:19" ht="15.75">
      <c r="A491" s="34"/>
      <c r="B491" s="37"/>
      <c r="C491" s="95"/>
      <c r="D491" s="37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</row>
    <row r="492" spans="1:19" ht="15.75">
      <c r="A492" s="34"/>
      <c r="B492" s="37"/>
      <c r="C492" s="95"/>
      <c r="D492" s="37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</row>
    <row r="493" spans="1:19" ht="15.75">
      <c r="A493" s="34"/>
      <c r="B493" s="37"/>
      <c r="C493" s="95"/>
      <c r="D493" s="37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</row>
    <row r="494" spans="1:19" ht="15.75">
      <c r="A494" s="34"/>
      <c r="B494" s="37"/>
      <c r="C494" s="95"/>
      <c r="D494" s="37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</row>
    <row r="495" spans="1:19" ht="15.75">
      <c r="A495" s="34"/>
      <c r="B495" s="37"/>
      <c r="C495" s="95"/>
      <c r="D495" s="37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</row>
    <row r="496" spans="1:19" ht="15.75">
      <c r="A496" s="34"/>
      <c r="B496" s="37"/>
      <c r="C496" s="95"/>
      <c r="D496" s="37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</row>
    <row r="497" spans="1:19" ht="15.75">
      <c r="A497" s="34"/>
      <c r="B497" s="37"/>
      <c r="C497" s="95"/>
      <c r="D497" s="37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</row>
    <row r="498" spans="1:19" ht="15.75">
      <c r="A498" s="34"/>
      <c r="B498" s="37"/>
      <c r="C498" s="95"/>
      <c r="D498" s="37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</row>
    <row r="499" spans="1:19" ht="15.75">
      <c r="A499" s="34"/>
      <c r="B499" s="37"/>
      <c r="C499" s="95"/>
      <c r="D499" s="37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</row>
    <row r="500" spans="1:19" ht="15.75">
      <c r="A500" s="34"/>
      <c r="B500" s="37"/>
      <c r="C500" s="95"/>
      <c r="D500" s="37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</row>
    <row r="501" spans="1:19" ht="15.75">
      <c r="A501" s="34"/>
      <c r="B501" s="37"/>
      <c r="C501" s="95"/>
      <c r="D501" s="37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</row>
    <row r="502" spans="1:19" ht="15.75">
      <c r="A502" s="34"/>
      <c r="B502" s="37"/>
      <c r="C502" s="95"/>
      <c r="D502" s="37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</row>
    <row r="503" spans="1:19" ht="15.75">
      <c r="A503" s="34"/>
      <c r="B503" s="37"/>
      <c r="C503" s="95"/>
      <c r="D503" s="37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</row>
    <row r="504" spans="1:19" ht="15.75">
      <c r="A504" s="34"/>
      <c r="B504" s="37"/>
      <c r="C504" s="95"/>
      <c r="D504" s="37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</row>
    <row r="505" spans="1:19" ht="15.75">
      <c r="A505" s="34"/>
      <c r="B505" s="37"/>
      <c r="C505" s="95"/>
      <c r="D505" s="37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</row>
    <row r="506" spans="1:19" ht="15.75">
      <c r="A506" s="34"/>
      <c r="B506" s="37"/>
      <c r="C506" s="95"/>
      <c r="D506" s="37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</row>
    <row r="507" spans="1:19" ht="15.75">
      <c r="A507" s="34"/>
      <c r="B507" s="37"/>
      <c r="C507" s="95"/>
      <c r="D507" s="37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</row>
    <row r="508" spans="1:19" ht="15.75">
      <c r="A508" s="34"/>
      <c r="B508" s="37"/>
      <c r="C508" s="95"/>
      <c r="D508" s="37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</row>
    <row r="509" spans="1:19" ht="15.75">
      <c r="A509" s="34"/>
      <c r="B509" s="37"/>
      <c r="C509" s="95"/>
      <c r="D509" s="37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</row>
    <row r="510" spans="1:19" ht="15.75">
      <c r="A510" s="34"/>
      <c r="B510" s="37"/>
      <c r="C510" s="95"/>
      <c r="D510" s="37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</row>
    <row r="511" spans="1:19" ht="15.75">
      <c r="A511" s="34"/>
      <c r="B511" s="37"/>
      <c r="C511" s="95"/>
      <c r="D511" s="37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</row>
    <row r="512" spans="1:19" ht="15.75">
      <c r="A512" s="34"/>
      <c r="B512" s="37"/>
      <c r="C512" s="95"/>
      <c r="D512" s="37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</row>
    <row r="513" spans="1:19" ht="15.75">
      <c r="A513" s="34"/>
      <c r="B513" s="37"/>
      <c r="C513" s="95"/>
      <c r="D513" s="37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</row>
    <row r="514" spans="1:19" ht="15.75">
      <c r="A514" s="34"/>
      <c r="B514" s="37"/>
      <c r="C514" s="95"/>
      <c r="D514" s="37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</row>
    <row r="515" spans="1:19" ht="15.75">
      <c r="A515" s="34"/>
      <c r="B515" s="37"/>
      <c r="C515" s="95"/>
      <c r="D515" s="37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</row>
    <row r="516" spans="1:19" ht="15.75">
      <c r="A516" s="34"/>
      <c r="B516" s="37"/>
      <c r="C516" s="95"/>
      <c r="D516" s="37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</row>
    <row r="517" spans="1:19" ht="15.75">
      <c r="A517" s="34"/>
      <c r="B517" s="37"/>
      <c r="C517" s="95"/>
      <c r="D517" s="37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</row>
    <row r="518" spans="1:19" ht="15.75">
      <c r="A518" s="34"/>
      <c r="B518" s="37"/>
      <c r="C518" s="95"/>
      <c r="D518" s="37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</row>
    <row r="519" spans="1:19" ht="15.75">
      <c r="A519" s="34"/>
      <c r="B519" s="37"/>
      <c r="C519" s="95"/>
      <c r="D519" s="37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</row>
    <row r="520" spans="1:19" ht="15.75">
      <c r="A520" s="34"/>
      <c r="B520" s="37"/>
      <c r="C520" s="95"/>
      <c r="D520" s="37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</row>
    <row r="521" spans="1:19" ht="15.75">
      <c r="A521" s="34"/>
      <c r="B521" s="37"/>
      <c r="C521" s="95"/>
      <c r="D521" s="37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</row>
    <row r="522" spans="1:19" ht="15.75">
      <c r="A522" s="34"/>
      <c r="B522" s="37"/>
      <c r="C522" s="95"/>
      <c r="D522" s="37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</row>
    <row r="523" spans="1:19" ht="15.75">
      <c r="A523" s="34"/>
      <c r="B523" s="37"/>
      <c r="C523" s="95"/>
      <c r="D523" s="37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</row>
    <row r="524" spans="1:19" ht="15.75">
      <c r="A524" s="34"/>
      <c r="B524" s="37"/>
      <c r="C524" s="95"/>
      <c r="D524" s="37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</row>
    <row r="525" spans="1:19" ht="15.75">
      <c r="A525" s="34"/>
      <c r="B525" s="37"/>
      <c r="C525" s="95"/>
      <c r="D525" s="37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</row>
    <row r="526" spans="1:19" ht="15.75">
      <c r="A526" s="34"/>
      <c r="B526" s="37"/>
      <c r="C526" s="95"/>
      <c r="D526" s="37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</row>
    <row r="527" spans="1:19" ht="15.75">
      <c r="A527" s="34"/>
      <c r="B527" s="37"/>
      <c r="C527" s="95"/>
      <c r="D527" s="37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</row>
    <row r="528" spans="1:19" ht="15.75">
      <c r="A528" s="34"/>
      <c r="B528" s="37"/>
      <c r="C528" s="95"/>
      <c r="D528" s="37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</row>
    <row r="529" spans="1:19" ht="15.75">
      <c r="A529" s="34"/>
      <c r="B529" s="37"/>
      <c r="C529" s="95"/>
      <c r="D529" s="37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</row>
    <row r="530" spans="1:19" ht="15.75">
      <c r="A530" s="34"/>
      <c r="B530" s="37"/>
      <c r="C530" s="95"/>
      <c r="D530" s="37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</row>
    <row r="531" spans="1:19" ht="15.75">
      <c r="A531" s="34"/>
      <c r="B531" s="37"/>
      <c r="C531" s="95"/>
      <c r="D531" s="37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</row>
    <row r="532" spans="1:19" ht="15.75">
      <c r="A532" s="34"/>
      <c r="B532" s="37"/>
      <c r="C532" s="95"/>
      <c r="D532" s="37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</row>
    <row r="533" spans="1:19" ht="15.75">
      <c r="A533" s="34"/>
      <c r="B533" s="37"/>
      <c r="C533" s="95"/>
      <c r="D533" s="37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</row>
    <row r="534" spans="1:19" ht="15.75">
      <c r="A534" s="34"/>
      <c r="B534" s="37"/>
      <c r="C534" s="95"/>
      <c r="D534" s="37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</row>
    <row r="535" spans="1:19" ht="15.75">
      <c r="A535" s="34"/>
      <c r="B535" s="37"/>
      <c r="C535" s="95"/>
      <c r="D535" s="37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</row>
    <row r="536" spans="1:19" ht="15.75">
      <c r="A536" s="34"/>
      <c r="B536" s="37"/>
      <c r="C536" s="95"/>
      <c r="D536" s="37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</row>
    <row r="537" spans="1:19" ht="15.75">
      <c r="A537" s="34"/>
      <c r="B537" s="37"/>
      <c r="C537" s="95"/>
      <c r="D537" s="37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</row>
    <row r="538" spans="1:19" ht="15.75">
      <c r="A538" s="34"/>
      <c r="B538" s="37"/>
      <c r="C538" s="95"/>
      <c r="D538" s="37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</row>
    <row r="539" spans="1:19" ht="15.75">
      <c r="A539" s="34"/>
      <c r="B539" s="37"/>
      <c r="C539" s="95"/>
      <c r="D539" s="37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</row>
    <row r="540" spans="1:19" ht="15.75">
      <c r="A540" s="34"/>
      <c r="B540" s="37"/>
      <c r="C540" s="95"/>
      <c r="D540" s="37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</row>
    <row r="541" spans="1:19" ht="15.75">
      <c r="A541" s="34"/>
      <c r="B541" s="37"/>
      <c r="C541" s="95"/>
      <c r="D541" s="37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</row>
    <row r="542" spans="1:19" ht="15.75">
      <c r="A542" s="34"/>
      <c r="B542" s="37"/>
      <c r="C542" s="95"/>
      <c r="D542" s="37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</row>
    <row r="543" spans="1:19" ht="15.75">
      <c r="A543" s="34"/>
      <c r="B543" s="37"/>
      <c r="C543" s="95"/>
      <c r="D543" s="37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</row>
    <row r="544" spans="1:19" ht="15.75">
      <c r="A544" s="34"/>
      <c r="B544" s="37"/>
      <c r="C544" s="95"/>
      <c r="D544" s="37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</row>
    <row r="545" spans="1:19" ht="15.75">
      <c r="A545" s="34"/>
      <c r="B545" s="37"/>
      <c r="C545" s="95"/>
      <c r="D545" s="37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</row>
    <row r="546" spans="1:19" ht="15.75">
      <c r="A546" s="34"/>
      <c r="B546" s="37"/>
      <c r="C546" s="95"/>
      <c r="D546" s="37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</row>
    <row r="547" spans="1:19" ht="15.75">
      <c r="A547" s="34"/>
      <c r="B547" s="37"/>
      <c r="C547" s="95"/>
      <c r="D547" s="37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</row>
    <row r="548" spans="1:19" ht="15.75">
      <c r="A548" s="34"/>
      <c r="B548" s="37"/>
      <c r="C548" s="95"/>
      <c r="D548" s="37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</row>
    <row r="549" spans="1:19" ht="15.75">
      <c r="A549" s="34"/>
      <c r="B549" s="37"/>
      <c r="C549" s="95"/>
      <c r="D549" s="37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</row>
    <row r="550" spans="1:19" ht="15.75">
      <c r="A550" s="34"/>
      <c r="B550" s="37"/>
      <c r="C550" s="95"/>
      <c r="D550" s="37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</row>
    <row r="551" spans="1:19" ht="15.75">
      <c r="A551" s="34"/>
      <c r="B551" s="37"/>
      <c r="C551" s="95"/>
      <c r="D551" s="37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</row>
    <row r="552" spans="1:19" ht="15.75">
      <c r="A552" s="34"/>
      <c r="B552" s="37"/>
      <c r="C552" s="95"/>
      <c r="D552" s="37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</row>
    <row r="553" spans="1:19" ht="15.75">
      <c r="A553" s="34"/>
      <c r="B553" s="37"/>
      <c r="C553" s="95"/>
      <c r="D553" s="37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</row>
    <row r="554" spans="1:19" ht="15.75">
      <c r="A554" s="34"/>
      <c r="B554" s="37"/>
      <c r="C554" s="95"/>
      <c r="D554" s="37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</row>
    <row r="555" spans="1:19" ht="15.75">
      <c r="A555" s="34"/>
      <c r="B555" s="37"/>
      <c r="C555" s="95"/>
      <c r="D555" s="37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</row>
    <row r="556" spans="1:19" ht="15.75">
      <c r="A556" s="34"/>
      <c r="B556" s="37"/>
      <c r="C556" s="95"/>
      <c r="D556" s="37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</row>
    <row r="557" spans="1:19" ht="15.75">
      <c r="A557" s="34"/>
      <c r="B557" s="37"/>
      <c r="C557" s="95"/>
      <c r="D557" s="37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</row>
    <row r="558" spans="1:19" ht="15.75">
      <c r="A558" s="34"/>
      <c r="B558" s="37"/>
      <c r="C558" s="95"/>
      <c r="D558" s="37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</row>
    <row r="559" spans="1:19" ht="15.75">
      <c r="A559" s="34"/>
      <c r="B559" s="37"/>
      <c r="C559" s="95"/>
      <c r="D559" s="37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</row>
    <row r="560" spans="1:19" ht="15.75">
      <c r="A560" s="34"/>
      <c r="B560" s="37"/>
      <c r="C560" s="95"/>
      <c r="D560" s="37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</row>
    <row r="561" spans="1:19" ht="15.75">
      <c r="A561" s="34"/>
      <c r="B561" s="37"/>
      <c r="C561" s="95"/>
      <c r="D561" s="37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</row>
    <row r="562" spans="1:19" ht="15.75">
      <c r="A562" s="34"/>
      <c r="B562" s="37"/>
      <c r="C562" s="95"/>
      <c r="D562" s="37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</row>
    <row r="563" spans="1:19" ht="15.75">
      <c r="A563" s="34"/>
      <c r="B563" s="37"/>
      <c r="C563" s="95"/>
      <c r="D563" s="37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</row>
    <row r="564" spans="1:19" ht="15.75">
      <c r="A564" s="34"/>
      <c r="B564" s="37"/>
      <c r="C564" s="95"/>
      <c r="D564" s="37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</row>
    <row r="565" spans="1:19" ht="15.75">
      <c r="A565" s="34"/>
      <c r="B565" s="37"/>
      <c r="C565" s="95"/>
      <c r="D565" s="37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</row>
    <row r="566" spans="1:19" ht="15.75">
      <c r="A566" s="34"/>
      <c r="B566" s="37"/>
      <c r="C566" s="95"/>
      <c r="D566" s="37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</row>
    <row r="567" spans="1:19" ht="15.75">
      <c r="A567" s="34"/>
      <c r="B567" s="37"/>
      <c r="C567" s="95"/>
      <c r="D567" s="37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</row>
    <row r="568" spans="1:19" ht="15.75">
      <c r="A568" s="34"/>
      <c r="B568" s="37"/>
      <c r="C568" s="95"/>
      <c r="D568" s="37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</row>
    <row r="569" spans="1:19" ht="15.75">
      <c r="A569" s="34"/>
      <c r="B569" s="37"/>
      <c r="C569" s="95"/>
      <c r="D569" s="37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</row>
    <row r="570" spans="1:19" ht="15.75">
      <c r="A570" s="34"/>
      <c r="B570" s="37"/>
      <c r="C570" s="95"/>
      <c r="D570" s="37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</row>
    <row r="571" spans="1:19" ht="15.75">
      <c r="A571" s="34"/>
      <c r="B571" s="37"/>
      <c r="C571" s="95"/>
      <c r="D571" s="37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</row>
    <row r="572" spans="1:19" ht="15.75">
      <c r="A572" s="34"/>
      <c r="B572" s="37"/>
      <c r="C572" s="95"/>
      <c r="D572" s="37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</row>
    <row r="573" spans="1:19" ht="15.75">
      <c r="A573" s="34"/>
      <c r="B573" s="37"/>
      <c r="C573" s="95"/>
      <c r="D573" s="37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</row>
    <row r="574" spans="1:19" ht="15.75">
      <c r="A574" s="34"/>
      <c r="B574" s="37"/>
      <c r="C574" s="95"/>
      <c r="D574" s="37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</row>
    <row r="575" spans="1:19" ht="15.75">
      <c r="A575" s="34"/>
      <c r="B575" s="37"/>
      <c r="C575" s="95"/>
      <c r="D575" s="37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</row>
    <row r="576" spans="1:19" ht="15.75">
      <c r="A576" s="34"/>
      <c r="B576" s="37"/>
      <c r="C576" s="95"/>
      <c r="D576" s="37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</row>
    <row r="577" spans="1:19" ht="15.75">
      <c r="A577" s="34"/>
      <c r="B577" s="37"/>
      <c r="C577" s="95"/>
      <c r="D577" s="37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</row>
    <row r="578" spans="1:19" ht="15.75">
      <c r="A578" s="34"/>
      <c r="B578" s="37"/>
      <c r="C578" s="95"/>
      <c r="D578" s="37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</row>
    <row r="579" spans="1:19" ht="15.75">
      <c r="A579" s="34"/>
      <c r="B579" s="37"/>
      <c r="C579" s="95"/>
      <c r="D579" s="37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</row>
    <row r="580" spans="1:19" ht="15.75">
      <c r="A580" s="34"/>
      <c r="B580" s="37"/>
      <c r="C580" s="95"/>
      <c r="D580" s="37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</row>
    <row r="581" spans="1:19" ht="15.75">
      <c r="A581" s="34"/>
      <c r="B581" s="37"/>
      <c r="C581" s="95"/>
      <c r="D581" s="37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</row>
    <row r="582" spans="1:19" ht="15.75">
      <c r="A582" s="34"/>
      <c r="B582" s="37"/>
      <c r="C582" s="95"/>
      <c r="D582" s="37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</row>
    <row r="583" spans="1:19" ht="15.75">
      <c r="A583" s="34"/>
      <c r="B583" s="37"/>
      <c r="C583" s="95"/>
      <c r="D583" s="37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</row>
    <row r="584" spans="1:19" ht="15.75">
      <c r="A584" s="34"/>
      <c r="B584" s="37"/>
      <c r="C584" s="95"/>
      <c r="D584" s="37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</row>
    <row r="585" spans="1:19" ht="15.75">
      <c r="A585" s="34"/>
      <c r="B585" s="37"/>
      <c r="C585" s="95"/>
      <c r="D585" s="37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</row>
    <row r="586" spans="1:19" ht="15.75">
      <c r="A586" s="34"/>
      <c r="B586" s="37"/>
      <c r="C586" s="95"/>
      <c r="D586" s="37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</row>
    <row r="587" spans="1:19" ht="15.75">
      <c r="A587" s="34"/>
      <c r="B587" s="37"/>
      <c r="C587" s="95"/>
      <c r="D587" s="37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</row>
    <row r="588" spans="1:19" ht="15.75">
      <c r="A588" s="34"/>
      <c r="B588" s="37"/>
      <c r="C588" s="95"/>
      <c r="D588" s="37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</row>
    <row r="589" spans="1:19" ht="15.75">
      <c r="A589" s="34"/>
      <c r="B589" s="37"/>
      <c r="C589" s="95"/>
      <c r="D589" s="37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</row>
    <row r="590" spans="1:19" ht="15.75">
      <c r="A590" s="34"/>
      <c r="B590" s="37"/>
      <c r="C590" s="95"/>
      <c r="D590" s="37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</row>
    <row r="591" spans="1:19" ht="15.75">
      <c r="A591" s="34"/>
      <c r="B591" s="37"/>
      <c r="C591" s="95"/>
      <c r="D591" s="37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</row>
    <row r="592" spans="1:19" ht="15.75">
      <c r="A592" s="34"/>
      <c r="B592" s="37"/>
      <c r="C592" s="95"/>
      <c r="D592" s="37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</row>
    <row r="593" spans="1:19" ht="15.75">
      <c r="A593" s="34"/>
      <c r="B593" s="37"/>
      <c r="C593" s="95"/>
      <c r="D593" s="37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</row>
    <row r="594" spans="1:19" ht="15.75">
      <c r="A594" s="34"/>
      <c r="B594" s="37"/>
      <c r="C594" s="95"/>
      <c r="D594" s="37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</row>
    <row r="595" spans="1:19" ht="15.75">
      <c r="A595" s="34"/>
      <c r="B595" s="37"/>
      <c r="C595" s="95"/>
      <c r="D595" s="37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</row>
    <row r="596" spans="1:19" ht="15.75">
      <c r="A596" s="34"/>
      <c r="B596" s="37"/>
      <c r="C596" s="95"/>
      <c r="D596" s="37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</row>
    <row r="597" spans="1:19" ht="15.75">
      <c r="A597" s="34"/>
      <c r="B597" s="37"/>
      <c r="C597" s="95"/>
      <c r="D597" s="37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</row>
    <row r="598" spans="1:19" ht="15.75">
      <c r="A598" s="34"/>
      <c r="B598" s="37"/>
      <c r="C598" s="95"/>
      <c r="D598" s="37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</row>
    <row r="599" spans="1:19" ht="15.75">
      <c r="A599" s="34"/>
      <c r="B599" s="37"/>
      <c r="C599" s="95"/>
      <c r="D599" s="37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</row>
    <row r="600" spans="1:19" ht="15.75">
      <c r="A600" s="34"/>
      <c r="B600" s="37"/>
      <c r="C600" s="95"/>
      <c r="D600" s="37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</row>
    <row r="601" spans="1:19" ht="15.75">
      <c r="A601" s="34"/>
      <c r="B601" s="37"/>
      <c r="C601" s="95"/>
      <c r="D601" s="37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</row>
    <row r="602" spans="1:19" ht="15.75">
      <c r="A602" s="34"/>
      <c r="B602" s="37"/>
      <c r="C602" s="95"/>
      <c r="D602" s="37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</row>
    <row r="603" spans="1:19" ht="15.75">
      <c r="A603" s="34"/>
      <c r="B603" s="37"/>
      <c r="C603" s="95"/>
      <c r="D603" s="37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</row>
    <row r="604" spans="1:19" ht="15.75">
      <c r="A604" s="34"/>
      <c r="B604" s="37"/>
      <c r="C604" s="95"/>
      <c r="D604" s="37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</row>
    <row r="605" spans="1:19" ht="15.75">
      <c r="A605" s="34"/>
      <c r="B605" s="37"/>
      <c r="C605" s="95"/>
      <c r="D605" s="37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</row>
    <row r="606" spans="1:19" ht="15.75">
      <c r="A606" s="34"/>
      <c r="B606" s="37"/>
      <c r="C606" s="95"/>
      <c r="D606" s="37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</row>
    <row r="607" spans="1:19" ht="15.75">
      <c r="A607" s="34"/>
      <c r="B607" s="37"/>
      <c r="C607" s="95"/>
      <c r="D607" s="37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</row>
    <row r="608" spans="1:19" ht="15.75">
      <c r="A608" s="34"/>
      <c r="B608" s="37"/>
      <c r="C608" s="95"/>
      <c r="D608" s="37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</row>
    <row r="609" spans="1:19" ht="15.75">
      <c r="A609" s="34"/>
      <c r="B609" s="37"/>
      <c r="C609" s="95"/>
      <c r="D609" s="37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</row>
    <row r="610" spans="1:19" ht="15.75">
      <c r="A610" s="34"/>
      <c r="B610" s="37"/>
      <c r="C610" s="95"/>
      <c r="D610" s="37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</row>
    <row r="611" spans="1:19" ht="15.75">
      <c r="A611" s="34"/>
      <c r="B611" s="37"/>
      <c r="C611" s="95"/>
      <c r="D611" s="37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</row>
    <row r="612" spans="1:19" ht="15.75">
      <c r="A612" s="34"/>
      <c r="B612" s="37"/>
      <c r="C612" s="95"/>
      <c r="D612" s="37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</row>
    <row r="613" spans="1:19" ht="15.75">
      <c r="A613" s="34"/>
      <c r="B613" s="37"/>
      <c r="C613" s="95"/>
      <c r="D613" s="37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</row>
    <row r="614" spans="1:19" ht="15.75">
      <c r="A614" s="34"/>
      <c r="B614" s="37"/>
      <c r="C614" s="95"/>
      <c r="D614" s="37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</row>
    <row r="615" spans="1:19" ht="15.75">
      <c r="A615" s="34"/>
      <c r="B615" s="37"/>
      <c r="C615" s="95"/>
      <c r="D615" s="37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</row>
    <row r="616" spans="1:19" ht="15.75">
      <c r="A616" s="34"/>
      <c r="B616" s="37"/>
      <c r="C616" s="95"/>
      <c r="D616" s="37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</row>
    <row r="617" spans="1:19" ht="15.75">
      <c r="A617" s="34"/>
      <c r="B617" s="37"/>
      <c r="C617" s="95"/>
      <c r="D617" s="37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</row>
    <row r="618" spans="1:19" ht="15.75">
      <c r="A618" s="34"/>
      <c r="B618" s="37"/>
      <c r="C618" s="95"/>
      <c r="D618" s="37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</row>
    <row r="619" spans="1:19" ht="15.75">
      <c r="A619" s="34"/>
      <c r="B619" s="37"/>
      <c r="C619" s="95"/>
      <c r="D619" s="37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</row>
    <row r="620" spans="1:19" ht="15.75">
      <c r="A620" s="34"/>
      <c r="B620" s="37"/>
      <c r="C620" s="95"/>
      <c r="D620" s="37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</row>
    <row r="621" spans="1:19" ht="15.75">
      <c r="A621" s="34"/>
      <c r="B621" s="37"/>
      <c r="C621" s="95"/>
      <c r="D621" s="37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</row>
    <row r="622" spans="1:19" ht="15.75">
      <c r="A622" s="34"/>
      <c r="B622" s="37"/>
      <c r="C622" s="95"/>
      <c r="D622" s="37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</row>
    <row r="623" spans="1:19" ht="15.75">
      <c r="A623" s="34"/>
      <c r="B623" s="37"/>
      <c r="C623" s="95"/>
      <c r="D623" s="37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</row>
    <row r="624" spans="1:19" ht="15.75">
      <c r="A624" s="34"/>
      <c r="B624" s="37"/>
      <c r="C624" s="95"/>
      <c r="D624" s="37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</row>
    <row r="625" spans="1:19" ht="15.75">
      <c r="A625" s="34"/>
      <c r="B625" s="37"/>
      <c r="C625" s="95"/>
      <c r="D625" s="37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</row>
    <row r="626" spans="1:19" ht="15.75">
      <c r="A626" s="34"/>
      <c r="B626" s="37"/>
      <c r="C626" s="95"/>
      <c r="D626" s="37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</row>
    <row r="627" spans="1:19" ht="15.75">
      <c r="A627" s="34"/>
      <c r="B627" s="37"/>
      <c r="C627" s="95"/>
      <c r="D627" s="37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</row>
    <row r="628" spans="1:19" ht="15.75">
      <c r="A628" s="34"/>
      <c r="B628" s="37"/>
      <c r="C628" s="95"/>
      <c r="D628" s="37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</row>
    <row r="629" spans="1:19" ht="15.75">
      <c r="A629" s="34"/>
      <c r="B629" s="37"/>
      <c r="C629" s="95"/>
      <c r="D629" s="37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</row>
    <row r="630" spans="1:19" ht="15.75">
      <c r="A630" s="34"/>
      <c r="B630" s="37"/>
      <c r="C630" s="95"/>
      <c r="D630" s="37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</row>
    <row r="631" spans="1:19" ht="15.75">
      <c r="A631" s="34"/>
      <c r="B631" s="37"/>
      <c r="C631" s="95"/>
      <c r="D631" s="37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</row>
    <row r="632" spans="1:19" ht="15.75">
      <c r="A632" s="34"/>
      <c r="B632" s="37"/>
      <c r="C632" s="95"/>
      <c r="D632" s="37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</row>
    <row r="633" spans="1:19" ht="15.75">
      <c r="A633" s="34"/>
      <c r="B633" s="37"/>
      <c r="C633" s="95"/>
      <c r="D633" s="37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</row>
    <row r="634" spans="1:19" ht="15.75">
      <c r="A634" s="34"/>
      <c r="B634" s="37"/>
      <c r="C634" s="95"/>
      <c r="D634" s="37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</row>
    <row r="635" spans="1:19" ht="15.75">
      <c r="A635" s="34"/>
      <c r="B635" s="37"/>
      <c r="C635" s="95"/>
      <c r="D635" s="37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</row>
    <row r="636" spans="1:19" ht="15.75">
      <c r="A636" s="34"/>
      <c r="B636" s="37"/>
      <c r="C636" s="95"/>
      <c r="D636" s="37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</row>
    <row r="637" spans="1:19" ht="15.75">
      <c r="A637" s="34"/>
      <c r="B637" s="37"/>
      <c r="C637" s="95"/>
      <c r="D637" s="37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</row>
    <row r="638" spans="1:19" ht="15.75">
      <c r="A638" s="34"/>
      <c r="B638" s="37"/>
      <c r="C638" s="95"/>
      <c r="D638" s="37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</row>
    <row r="639" spans="1:19" ht="15.75">
      <c r="A639" s="34"/>
      <c r="B639" s="37"/>
      <c r="C639" s="95"/>
      <c r="D639" s="37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</row>
    <row r="640" spans="1:19" ht="15.75">
      <c r="A640" s="34"/>
      <c r="B640" s="37"/>
      <c r="C640" s="95"/>
      <c r="D640" s="37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</row>
    <row r="641" spans="1:19" ht="15.75">
      <c r="A641" s="34"/>
      <c r="B641" s="37"/>
      <c r="C641" s="95"/>
      <c r="D641" s="37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</row>
    <row r="642" spans="1:19" ht="15.75">
      <c r="A642" s="34"/>
      <c r="B642" s="37"/>
      <c r="C642" s="95"/>
      <c r="D642" s="37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</row>
    <row r="643" spans="1:19" ht="15.75">
      <c r="A643" s="34"/>
      <c r="B643" s="37"/>
      <c r="C643" s="95"/>
      <c r="D643" s="37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</row>
    <row r="644" spans="1:19" ht="15.75">
      <c r="A644" s="34"/>
      <c r="B644" s="37"/>
      <c r="C644" s="95"/>
      <c r="D644" s="37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</row>
    <row r="645" spans="1:19" ht="15.75">
      <c r="A645" s="34"/>
      <c r="B645" s="37"/>
      <c r="C645" s="95"/>
      <c r="D645" s="37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</row>
    <row r="646" spans="1:19" ht="15.75">
      <c r="A646" s="34"/>
      <c r="B646" s="37"/>
      <c r="C646" s="95"/>
      <c r="D646" s="37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</row>
    <row r="647" spans="1:19" ht="15.75">
      <c r="A647" s="34"/>
      <c r="B647" s="37"/>
      <c r="C647" s="95"/>
      <c r="D647" s="37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</row>
    <row r="648" spans="1:19" ht="15.75">
      <c r="A648" s="34"/>
      <c r="B648" s="37"/>
      <c r="C648" s="95"/>
      <c r="D648" s="37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</row>
    <row r="649" spans="1:19" ht="15.75">
      <c r="A649" s="34"/>
      <c r="B649" s="37"/>
      <c r="C649" s="95"/>
      <c r="D649" s="37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</row>
    <row r="650" spans="1:19" ht="15.75">
      <c r="A650" s="34"/>
      <c r="B650" s="37"/>
      <c r="C650" s="95"/>
      <c r="D650" s="37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</row>
    <row r="651" spans="1:19" ht="15.75">
      <c r="A651" s="34"/>
      <c r="B651" s="37"/>
      <c r="C651" s="95"/>
      <c r="D651" s="37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</row>
    <row r="652" spans="1:19" ht="15.75">
      <c r="A652" s="34"/>
      <c r="B652" s="37"/>
      <c r="C652" s="95"/>
      <c r="D652" s="37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</row>
    <row r="653" spans="1:19" ht="15.75">
      <c r="A653" s="34"/>
      <c r="B653" s="37"/>
      <c r="C653" s="95"/>
      <c r="D653" s="37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</row>
    <row r="654" spans="1:19" ht="15.75">
      <c r="A654" s="34"/>
      <c r="B654" s="37"/>
      <c r="C654" s="95"/>
      <c r="D654" s="37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</row>
    <row r="655" spans="1:19" ht="15.75">
      <c r="A655" s="34"/>
      <c r="B655" s="37"/>
      <c r="C655" s="95"/>
      <c r="D655" s="37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</row>
    <row r="656" spans="1:19" ht="15.75">
      <c r="A656" s="34"/>
      <c r="B656" s="37"/>
      <c r="C656" s="95"/>
      <c r="D656" s="37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</row>
    <row r="657" spans="1:19" ht="15.75">
      <c r="A657" s="34"/>
      <c r="B657" s="37"/>
      <c r="C657" s="95"/>
      <c r="D657" s="37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</row>
    <row r="658" spans="1:19" ht="15.75">
      <c r="A658" s="34"/>
      <c r="B658" s="37"/>
      <c r="C658" s="95"/>
      <c r="D658" s="37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</row>
    <row r="659" spans="1:19" ht="15.75">
      <c r="A659" s="34"/>
      <c r="B659" s="37"/>
      <c r="C659" s="95"/>
      <c r="D659" s="37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</row>
    <row r="660" spans="1:19" ht="15.75">
      <c r="A660" s="34"/>
      <c r="B660" s="37"/>
      <c r="C660" s="95"/>
      <c r="D660" s="37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</row>
    <row r="661" spans="1:19" ht="15.75">
      <c r="A661" s="34"/>
      <c r="B661" s="37"/>
      <c r="C661" s="95"/>
      <c r="D661" s="37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</row>
    <row r="662" spans="1:19" ht="15.75">
      <c r="A662" s="34"/>
      <c r="B662" s="37"/>
      <c r="C662" s="95"/>
      <c r="D662" s="37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</row>
    <row r="663" spans="1:19" ht="15.75">
      <c r="A663" s="34"/>
      <c r="B663" s="37"/>
      <c r="C663" s="95"/>
      <c r="D663" s="37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</row>
    <row r="664" spans="1:19" ht="15.75">
      <c r="A664" s="34"/>
      <c r="B664" s="37"/>
      <c r="C664" s="95"/>
      <c r="D664" s="37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</row>
    <row r="665" spans="1:19" ht="15.75">
      <c r="A665" s="34"/>
      <c r="B665" s="37"/>
      <c r="C665" s="95"/>
      <c r="D665" s="37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</row>
    <row r="666" spans="1:19" ht="15.75">
      <c r="A666" s="34"/>
      <c r="B666" s="37"/>
      <c r="C666" s="95"/>
      <c r="D666" s="37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</row>
    <row r="667" spans="1:19" ht="15.75">
      <c r="A667" s="34"/>
      <c r="B667" s="37"/>
      <c r="C667" s="95"/>
      <c r="D667" s="37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</row>
    <row r="668" spans="1:19" ht="15.75">
      <c r="A668" s="34"/>
      <c r="B668" s="37"/>
      <c r="C668" s="95"/>
      <c r="D668" s="37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</row>
    <row r="669" spans="1:19" ht="15.75">
      <c r="A669" s="34"/>
      <c r="B669" s="37"/>
      <c r="C669" s="95"/>
      <c r="D669" s="37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</row>
    <row r="670" spans="1:19" ht="15.75">
      <c r="A670" s="34"/>
      <c r="B670" s="37"/>
      <c r="C670" s="95"/>
      <c r="D670" s="37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</row>
    <row r="671" spans="1:19" ht="15.75">
      <c r="A671" s="34"/>
      <c r="B671" s="37"/>
      <c r="C671" s="95"/>
      <c r="D671" s="37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</row>
    <row r="672" spans="1:19" ht="15.75">
      <c r="A672" s="34"/>
      <c r="B672" s="37"/>
      <c r="C672" s="95"/>
      <c r="D672" s="37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</row>
    <row r="673" spans="1:19" ht="15.75">
      <c r="A673" s="34"/>
      <c r="B673" s="37"/>
      <c r="C673" s="95"/>
      <c r="D673" s="37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</row>
    <row r="674" spans="1:19" ht="15.75">
      <c r="A674" s="34"/>
      <c r="B674" s="37"/>
      <c r="C674" s="95"/>
      <c r="D674" s="37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</row>
    <row r="675" spans="1:19" ht="15.75">
      <c r="A675" s="34"/>
      <c r="B675" s="37"/>
      <c r="C675" s="95"/>
      <c r="D675" s="37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</row>
    <row r="676" spans="1:19" ht="15.75">
      <c r="A676" s="34"/>
      <c r="B676" s="37"/>
      <c r="C676" s="95"/>
      <c r="D676" s="37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</row>
    <row r="677" spans="1:19" ht="15.75">
      <c r="A677" s="34"/>
      <c r="B677" s="37"/>
      <c r="C677" s="95"/>
      <c r="D677" s="37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</row>
    <row r="678" spans="1:19" ht="15.75">
      <c r="A678" s="34"/>
      <c r="B678" s="37"/>
      <c r="C678" s="95"/>
      <c r="D678" s="37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</row>
    <row r="679" spans="1:19" ht="15.75">
      <c r="A679" s="34"/>
      <c r="B679" s="37"/>
      <c r="C679" s="95"/>
      <c r="D679" s="37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</row>
    <row r="680" spans="1:19" ht="15.75">
      <c r="A680" s="34"/>
      <c r="B680" s="37"/>
      <c r="C680" s="95"/>
      <c r="D680" s="37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</row>
    <row r="681" spans="1:19" ht="15.75">
      <c r="A681" s="34"/>
      <c r="B681" s="37"/>
      <c r="C681" s="95"/>
      <c r="D681" s="37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</row>
    <row r="682" spans="1:19" ht="15.75">
      <c r="A682" s="34"/>
      <c r="B682" s="37"/>
      <c r="C682" s="95"/>
      <c r="D682" s="37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</row>
    <row r="683" spans="1:19" ht="15.75">
      <c r="A683" s="34"/>
      <c r="B683" s="37"/>
      <c r="C683" s="95"/>
      <c r="D683" s="37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</row>
    <row r="684" spans="1:19" ht="15.75">
      <c r="A684" s="34"/>
      <c r="B684" s="37"/>
      <c r="C684" s="95"/>
      <c r="D684" s="37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</row>
    <row r="685" spans="1:19" ht="15.75">
      <c r="A685" s="34"/>
      <c r="B685" s="37"/>
      <c r="C685" s="95"/>
      <c r="D685" s="37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</row>
    <row r="686" spans="1:19" ht="15.75">
      <c r="A686" s="34"/>
      <c r="B686" s="37"/>
      <c r="C686" s="95"/>
      <c r="D686" s="37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</row>
    <row r="687" spans="1:19" ht="15.75">
      <c r="A687" s="34"/>
      <c r="B687" s="37"/>
      <c r="C687" s="95"/>
      <c r="D687" s="37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</row>
    <row r="688" spans="1:19" ht="15.75">
      <c r="A688" s="34"/>
      <c r="B688" s="37"/>
      <c r="C688" s="95"/>
      <c r="D688" s="37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</row>
    <row r="689" spans="1:19" ht="15.75">
      <c r="A689" s="34"/>
      <c r="B689" s="37"/>
      <c r="C689" s="95"/>
      <c r="D689" s="37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</row>
    <row r="690" spans="1:19" ht="15.75">
      <c r="A690" s="34"/>
      <c r="B690" s="37"/>
      <c r="C690" s="95"/>
      <c r="D690" s="37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</row>
    <row r="691" spans="1:19" ht="15.75">
      <c r="A691" s="34"/>
      <c r="B691" s="37"/>
      <c r="C691" s="95"/>
      <c r="D691" s="37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</row>
    <row r="692" spans="1:19" ht="15.75">
      <c r="A692" s="34"/>
      <c r="B692" s="37"/>
      <c r="C692" s="95"/>
      <c r="D692" s="37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</row>
    <row r="693" spans="1:19" ht="15.75">
      <c r="A693" s="34"/>
      <c r="B693" s="37"/>
      <c r="C693" s="95"/>
      <c r="D693" s="37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</row>
    <row r="694" spans="1:19" ht="15.75">
      <c r="A694" s="34"/>
      <c r="B694" s="37"/>
      <c r="C694" s="95"/>
      <c r="D694" s="37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</row>
    <row r="695" spans="1:19" ht="15.75">
      <c r="A695" s="34"/>
      <c r="B695" s="37"/>
      <c r="C695" s="95"/>
      <c r="D695" s="37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</row>
    <row r="696" spans="1:19" ht="15.75">
      <c r="A696" s="34"/>
      <c r="B696" s="37"/>
      <c r="C696" s="95"/>
      <c r="D696" s="37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</row>
    <row r="697" spans="1:19" ht="15.75">
      <c r="A697" s="34"/>
      <c r="B697" s="37"/>
      <c r="C697" s="95"/>
      <c r="D697" s="37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</row>
    <row r="698" spans="1:19" ht="15.75">
      <c r="A698" s="34"/>
      <c r="B698" s="37"/>
      <c r="C698" s="95"/>
      <c r="D698" s="37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</row>
    <row r="699" spans="1:19" ht="15.75">
      <c r="A699" s="34"/>
      <c r="B699" s="37"/>
      <c r="C699" s="95"/>
      <c r="D699" s="37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</row>
    <row r="700" spans="1:19" ht="15.75">
      <c r="A700" s="34"/>
      <c r="B700" s="37"/>
      <c r="C700" s="95"/>
      <c r="D700" s="37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</row>
    <row r="701" spans="1:19" ht="15.75">
      <c r="A701" s="34"/>
      <c r="B701" s="37"/>
      <c r="C701" s="95"/>
      <c r="D701" s="37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</row>
    <row r="702" spans="1:19" ht="15.75">
      <c r="A702" s="34"/>
      <c r="B702" s="37"/>
      <c r="C702" s="95"/>
      <c r="D702" s="37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</row>
    <row r="703" spans="1:19" ht="15.75">
      <c r="A703" s="34"/>
      <c r="B703" s="37"/>
      <c r="C703" s="95"/>
      <c r="D703" s="37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</row>
    <row r="704" spans="1:19" ht="15.75">
      <c r="A704" s="34"/>
      <c r="B704" s="37"/>
      <c r="C704" s="95"/>
      <c r="D704" s="37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</row>
    <row r="705" spans="1:19" ht="15.75">
      <c r="A705" s="34"/>
      <c r="B705" s="37"/>
      <c r="C705" s="95"/>
      <c r="D705" s="37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</row>
    <row r="706" spans="1:19" ht="15.75">
      <c r="A706" s="34"/>
      <c r="B706" s="37"/>
      <c r="C706" s="95"/>
      <c r="D706" s="37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</row>
    <row r="707" spans="1:19" ht="15.75">
      <c r="A707" s="34"/>
      <c r="B707" s="37"/>
      <c r="C707" s="95"/>
      <c r="D707" s="37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</row>
    <row r="708" spans="1:19" ht="15.75">
      <c r="A708" s="34"/>
      <c r="B708" s="37"/>
      <c r="C708" s="95"/>
      <c r="D708" s="37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</row>
    <row r="709" spans="1:19" ht="15.75">
      <c r="A709" s="34"/>
      <c r="B709" s="37"/>
      <c r="C709" s="95"/>
      <c r="D709" s="37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</row>
    <row r="710" spans="1:19" ht="15.75">
      <c r="A710" s="34"/>
      <c r="B710" s="37"/>
      <c r="C710" s="95"/>
      <c r="D710" s="37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</row>
    <row r="711" spans="1:19" ht="15.75">
      <c r="A711" s="34"/>
      <c r="B711" s="37"/>
      <c r="C711" s="95"/>
      <c r="D711" s="37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</row>
    <row r="712" spans="1:19" ht="15.75">
      <c r="A712" s="34"/>
      <c r="B712" s="37"/>
      <c r="C712" s="95"/>
      <c r="D712" s="37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</row>
    <row r="713" spans="1:19" ht="15.75">
      <c r="A713" s="34"/>
      <c r="B713" s="37"/>
      <c r="C713" s="95"/>
      <c r="D713" s="37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</row>
    <row r="714" spans="1:19" ht="15.75">
      <c r="A714" s="34"/>
      <c r="B714" s="37"/>
      <c r="C714" s="95"/>
      <c r="D714" s="37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</row>
    <row r="715" spans="1:19" ht="15.75">
      <c r="A715" s="34"/>
      <c r="B715" s="37"/>
      <c r="C715" s="95"/>
      <c r="D715" s="37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</row>
    <row r="716" spans="1:19" ht="15.75">
      <c r="A716" s="34"/>
      <c r="B716" s="37"/>
      <c r="C716" s="95"/>
      <c r="D716" s="37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</row>
    <row r="717" spans="1:19" ht="15.75">
      <c r="A717" s="34"/>
      <c r="B717" s="37"/>
      <c r="C717" s="95"/>
      <c r="D717" s="37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</row>
    <row r="718" spans="1:19" ht="15.75">
      <c r="A718" s="34"/>
      <c r="B718" s="37"/>
      <c r="C718" s="95"/>
      <c r="D718" s="37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</row>
    <row r="719" spans="1:19" ht="15.75">
      <c r="A719" s="34"/>
      <c r="B719" s="37"/>
      <c r="C719" s="95"/>
      <c r="D719" s="37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</row>
    <row r="720" spans="1:19" ht="15.75">
      <c r="A720" s="34"/>
      <c r="B720" s="37"/>
      <c r="C720" s="95"/>
      <c r="D720" s="37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</row>
    <row r="721" spans="1:19" ht="15.75">
      <c r="A721" s="34"/>
      <c r="B721" s="37"/>
      <c r="C721" s="95"/>
      <c r="D721" s="37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</row>
    <row r="722" spans="1:19" ht="15.75">
      <c r="A722" s="34"/>
      <c r="B722" s="37"/>
      <c r="C722" s="95"/>
      <c r="D722" s="37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</row>
    <row r="723" spans="1:19" ht="15.75">
      <c r="A723" s="34"/>
      <c r="B723" s="37"/>
      <c r="C723" s="95"/>
      <c r="D723" s="37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</row>
    <row r="724" spans="1:19" ht="15.75">
      <c r="A724" s="34"/>
      <c r="B724" s="37"/>
      <c r="C724" s="95"/>
      <c r="D724" s="37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</row>
    <row r="725" spans="1:19" ht="15.75">
      <c r="A725" s="34"/>
      <c r="B725" s="37"/>
      <c r="C725" s="95"/>
      <c r="D725" s="37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</row>
    <row r="726" spans="1:19" ht="15.75">
      <c r="A726" s="34"/>
      <c r="B726" s="37"/>
      <c r="C726" s="95"/>
      <c r="D726" s="37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</row>
    <row r="727" spans="1:19" ht="15.75">
      <c r="A727" s="34"/>
      <c r="B727" s="37"/>
      <c r="C727" s="95"/>
      <c r="D727" s="37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</row>
    <row r="728" spans="1:19" ht="15.75">
      <c r="A728" s="34"/>
      <c r="B728" s="37"/>
      <c r="C728" s="95"/>
      <c r="D728" s="37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</row>
    <row r="729" spans="1:19" ht="15.75">
      <c r="A729" s="34"/>
      <c r="B729" s="37"/>
      <c r="C729" s="95"/>
      <c r="D729" s="37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</row>
    <row r="730" spans="1:19" ht="15.75">
      <c r="A730" s="34"/>
      <c r="B730" s="37"/>
      <c r="C730" s="95"/>
      <c r="D730" s="37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</row>
    <row r="731" spans="1:19" ht="15.75">
      <c r="A731" s="34"/>
      <c r="B731" s="37"/>
      <c r="C731" s="95"/>
      <c r="D731" s="37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</row>
    <row r="732" spans="1:19" ht="15.75">
      <c r="A732" s="34"/>
      <c r="B732" s="37"/>
      <c r="C732" s="95"/>
      <c r="D732" s="37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</row>
    <row r="733" spans="1:19" ht="15.75">
      <c r="A733" s="34"/>
      <c r="B733" s="37"/>
      <c r="C733" s="95"/>
      <c r="D733" s="37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</row>
    <row r="734" spans="1:19" ht="15.75">
      <c r="A734" s="34"/>
      <c r="B734" s="37"/>
      <c r="C734" s="95"/>
      <c r="D734" s="37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</row>
    <row r="735" spans="1:19" ht="15.75">
      <c r="A735" s="34"/>
      <c r="B735" s="37"/>
      <c r="C735" s="95"/>
      <c r="D735" s="37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</row>
    <row r="736" spans="1:19" ht="15.75">
      <c r="A736" s="34"/>
      <c r="B736" s="37"/>
      <c r="C736" s="95"/>
      <c r="D736" s="37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96"/>
      <c r="S736" s="34"/>
    </row>
    <row r="737" spans="1:19" ht="15.75">
      <c r="A737" s="34"/>
      <c r="B737" s="37"/>
      <c r="C737" s="95"/>
      <c r="D737" s="37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</row>
    <row r="738" spans="1:19" ht="15.75">
      <c r="A738" s="34"/>
      <c r="B738" s="37"/>
      <c r="C738" s="95"/>
      <c r="D738" s="37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</row>
    <row r="739" spans="1:19" ht="15.75">
      <c r="A739" s="34"/>
      <c r="B739" s="37"/>
      <c r="C739" s="95"/>
      <c r="D739" s="37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</row>
    <row r="740" spans="1:19" ht="15.75">
      <c r="A740" s="34"/>
      <c r="B740" s="37"/>
      <c r="C740" s="95"/>
      <c r="D740" s="37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</row>
    <row r="741" spans="1:19" ht="15.75">
      <c r="A741" s="34"/>
      <c r="B741" s="37"/>
      <c r="C741" s="95"/>
      <c r="D741" s="37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</row>
    <row r="742" spans="1:19" ht="15.75">
      <c r="A742" s="34"/>
      <c r="B742" s="37"/>
      <c r="C742" s="95"/>
      <c r="D742" s="37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</row>
    <row r="743" spans="1:19" ht="15.75">
      <c r="A743" s="34"/>
      <c r="B743" s="37"/>
      <c r="C743" s="95"/>
      <c r="D743" s="37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</row>
    <row r="744" spans="1:19" ht="15.75">
      <c r="A744" s="34"/>
      <c r="B744" s="37"/>
      <c r="C744" s="95"/>
      <c r="D744" s="37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</row>
    <row r="745" spans="1:19" ht="15.75">
      <c r="A745" s="34"/>
      <c r="B745" s="37"/>
      <c r="C745" s="95"/>
      <c r="D745" s="37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</row>
    <row r="746" spans="1:19" ht="15.75">
      <c r="A746" s="34"/>
      <c r="B746" s="37"/>
      <c r="C746" s="95"/>
      <c r="D746" s="37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</row>
    <row r="747" spans="1:19" ht="15.75">
      <c r="A747" s="34"/>
      <c r="B747" s="37"/>
      <c r="C747" s="95"/>
      <c r="D747" s="37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</row>
    <row r="748" spans="1:19" ht="15.75">
      <c r="A748" s="34"/>
      <c r="B748" s="37"/>
      <c r="C748" s="95"/>
      <c r="D748" s="37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</row>
    <row r="749" spans="1:19" ht="15.75">
      <c r="A749" s="34"/>
      <c r="B749" s="37"/>
      <c r="C749" s="95"/>
      <c r="D749" s="37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</row>
    <row r="750" spans="1:19" ht="15.75">
      <c r="A750" s="34"/>
      <c r="B750" s="37"/>
      <c r="C750" s="95"/>
      <c r="D750" s="37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</row>
    <row r="751" spans="1:19" ht="15.75">
      <c r="A751" s="34"/>
      <c r="B751" s="37"/>
      <c r="C751" s="95"/>
      <c r="D751" s="37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</row>
    <row r="752" spans="1:19" ht="15.75">
      <c r="A752" s="34"/>
      <c r="B752" s="37"/>
      <c r="C752" s="95"/>
      <c r="D752" s="37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</row>
    <row r="753" spans="1:19" ht="15.75">
      <c r="A753" s="34"/>
      <c r="B753" s="37"/>
      <c r="C753" s="95"/>
      <c r="D753" s="37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</row>
    <row r="754" spans="1:19" ht="15.75">
      <c r="A754" s="34"/>
      <c r="B754" s="37"/>
      <c r="C754" s="95"/>
      <c r="D754" s="37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</row>
    <row r="755" spans="1:19" ht="15.75">
      <c r="A755" s="34"/>
      <c r="B755" s="37"/>
      <c r="C755" s="95"/>
      <c r="D755" s="37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96"/>
      <c r="S755" s="34"/>
    </row>
    <row r="756" spans="1:19" ht="15.75">
      <c r="A756" s="34"/>
      <c r="B756" s="37"/>
      <c r="C756" s="95"/>
      <c r="D756" s="37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</row>
    <row r="757" spans="1:19" ht="15.75">
      <c r="A757" s="34"/>
      <c r="B757" s="37"/>
      <c r="C757" s="95"/>
      <c r="D757" s="37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</row>
    <row r="758" spans="1:19" ht="15.75">
      <c r="A758" s="34"/>
      <c r="B758" s="37"/>
      <c r="C758" s="95"/>
      <c r="D758" s="37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</row>
    <row r="759" spans="1:19" ht="15.75">
      <c r="A759" s="34"/>
      <c r="B759" s="37"/>
      <c r="C759" s="95"/>
      <c r="D759" s="37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</row>
    <row r="760" spans="1:19" ht="15.75">
      <c r="A760" s="34"/>
      <c r="B760" s="37"/>
      <c r="C760" s="95"/>
      <c r="D760" s="37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</row>
    <row r="761" spans="1:19" ht="15.75">
      <c r="A761" s="34"/>
      <c r="B761" s="37"/>
      <c r="C761" s="95"/>
      <c r="D761" s="37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</row>
    <row r="762" spans="1:19" ht="15.75">
      <c r="A762" s="34"/>
      <c r="B762" s="37"/>
      <c r="C762" s="95"/>
      <c r="D762" s="37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</row>
    <row r="763" spans="1:19" ht="15.75">
      <c r="A763" s="34"/>
      <c r="B763" s="37"/>
      <c r="C763" s="95"/>
      <c r="D763" s="37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</row>
    <row r="764" spans="1:19" ht="15.75">
      <c r="A764" s="34"/>
      <c r="B764" s="37"/>
      <c r="C764" s="95"/>
      <c r="D764" s="37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</row>
    <row r="765" spans="1:19" ht="15.75">
      <c r="A765" s="34"/>
      <c r="B765" s="37"/>
      <c r="C765" s="95"/>
      <c r="D765" s="37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</row>
    <row r="766" spans="1:19" ht="15.75">
      <c r="A766" s="34"/>
      <c r="B766" s="37"/>
      <c r="C766" s="95"/>
      <c r="D766" s="37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</row>
    <row r="767" spans="1:19" ht="15.75">
      <c r="A767" s="34"/>
      <c r="B767" s="37"/>
      <c r="C767" s="95"/>
      <c r="D767" s="37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</row>
    <row r="768" spans="1:19" ht="15.75">
      <c r="A768" s="34"/>
      <c r="B768" s="37"/>
      <c r="C768" s="95"/>
      <c r="D768" s="37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</row>
    <row r="769" spans="1:19" ht="15.75">
      <c r="A769" s="34"/>
      <c r="B769" s="37"/>
      <c r="C769" s="95"/>
      <c r="D769" s="37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</row>
    <row r="770" spans="1:19" ht="15.75">
      <c r="A770" s="34"/>
      <c r="B770" s="37"/>
      <c r="C770" s="95"/>
      <c r="D770" s="37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</row>
    <row r="771" spans="1:19" ht="15.75">
      <c r="A771" s="34"/>
      <c r="B771" s="37"/>
      <c r="C771" s="95"/>
      <c r="D771" s="37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</row>
    <row r="772" spans="1:19" ht="15.75">
      <c r="A772" s="34"/>
      <c r="B772" s="37"/>
      <c r="C772" s="95"/>
      <c r="D772" s="37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</row>
    <row r="773" spans="1:19" ht="18.75">
      <c r="A773" s="34"/>
      <c r="B773" s="37"/>
      <c r="C773" s="95"/>
      <c r="D773" s="37"/>
      <c r="E773" s="34"/>
      <c r="F773" s="34"/>
      <c r="G773" s="38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</row>
    <row r="774" spans="1:19" ht="18.75">
      <c r="A774" s="34"/>
      <c r="B774" s="37"/>
      <c r="C774" s="95"/>
      <c r="D774" s="37"/>
      <c r="E774" s="34"/>
      <c r="F774" s="34"/>
      <c r="G774" s="38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</row>
    <row r="775" spans="1:19" ht="18.75">
      <c r="A775" s="34"/>
      <c r="B775" s="37"/>
      <c r="C775" s="95"/>
      <c r="D775" s="37"/>
      <c r="E775" s="34"/>
      <c r="F775" s="34"/>
      <c r="G775" s="38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</row>
    <row r="776" spans="1:19" ht="18.75">
      <c r="A776" s="34"/>
      <c r="B776" s="37"/>
      <c r="C776" s="95"/>
      <c r="D776" s="37"/>
      <c r="E776" s="34"/>
      <c r="F776" s="34"/>
      <c r="G776" s="38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</row>
    <row r="777" spans="1:19" ht="18.75">
      <c r="A777" s="34"/>
      <c r="B777" s="37"/>
      <c r="C777" s="95"/>
      <c r="D777" s="37"/>
      <c r="E777" s="34"/>
      <c r="F777" s="34"/>
      <c r="G777" s="38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</row>
    <row r="778" spans="1:19" ht="18.75">
      <c r="A778" s="34"/>
      <c r="B778" s="37"/>
      <c r="C778" s="95"/>
      <c r="D778" s="37"/>
      <c r="E778" s="34"/>
      <c r="F778" s="34"/>
      <c r="G778" s="38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</row>
    <row r="779" spans="1:19" ht="18.75">
      <c r="A779" s="34"/>
      <c r="B779" s="37"/>
      <c r="C779" s="95"/>
      <c r="D779" s="37"/>
      <c r="E779" s="34"/>
      <c r="F779" s="34"/>
      <c r="G779" s="38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</row>
    <row r="780" spans="1:19" ht="18.75">
      <c r="A780" s="34"/>
      <c r="B780" s="37"/>
      <c r="C780" s="95"/>
      <c r="D780" s="37"/>
      <c r="E780" s="34"/>
      <c r="F780" s="34"/>
      <c r="G780" s="38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</row>
    <row r="781" spans="1:19" ht="18.75">
      <c r="A781" s="34"/>
      <c r="B781" s="37"/>
      <c r="C781" s="95"/>
      <c r="D781" s="37"/>
      <c r="E781" s="34"/>
      <c r="F781" s="34"/>
      <c r="G781" s="38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</row>
    <row r="782" spans="1:19" ht="18.75">
      <c r="A782" s="34"/>
      <c r="B782" s="37"/>
      <c r="C782" s="95"/>
      <c r="D782" s="37"/>
      <c r="E782" s="34"/>
      <c r="F782" s="34"/>
      <c r="G782" s="38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</row>
    <row r="783" spans="1:19" ht="18.75">
      <c r="A783" s="34"/>
      <c r="B783" s="37"/>
      <c r="C783" s="95"/>
      <c r="D783" s="37"/>
      <c r="E783" s="34"/>
      <c r="F783" s="34"/>
      <c r="G783" s="38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</row>
    <row r="784" spans="1:19" ht="18.75">
      <c r="A784" s="34"/>
      <c r="B784" s="37"/>
      <c r="C784" s="95"/>
      <c r="D784" s="37"/>
      <c r="E784" s="34"/>
      <c r="F784" s="34"/>
      <c r="G784" s="38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</row>
    <row r="785" spans="1:19" ht="18.75">
      <c r="A785" s="34"/>
      <c r="B785" s="37"/>
      <c r="C785" s="95"/>
      <c r="D785" s="37"/>
      <c r="E785" s="34"/>
      <c r="F785" s="34"/>
      <c r="G785" s="38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</row>
    <row r="786" spans="1:19" ht="18.75">
      <c r="A786" s="34"/>
      <c r="B786" s="37"/>
      <c r="C786" s="95"/>
      <c r="D786" s="37"/>
      <c r="E786" s="34"/>
      <c r="F786" s="34"/>
      <c r="G786" s="38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</row>
    <row r="787" spans="1:19" ht="18.75">
      <c r="A787" s="34"/>
      <c r="B787" s="37"/>
      <c r="C787" s="95"/>
      <c r="D787" s="37"/>
      <c r="E787" s="34"/>
      <c r="F787" s="34"/>
      <c r="G787" s="38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</row>
    <row r="788" spans="1:19" ht="18.75">
      <c r="A788" s="34"/>
      <c r="B788" s="37"/>
      <c r="C788" s="95"/>
      <c r="D788" s="37"/>
      <c r="E788" s="34"/>
      <c r="F788" s="34"/>
      <c r="G788" s="38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</row>
    <row r="789" spans="1:19" ht="18.75">
      <c r="A789" s="34"/>
      <c r="B789" s="37"/>
      <c r="C789" s="95"/>
      <c r="D789" s="37"/>
      <c r="E789" s="34"/>
      <c r="F789" s="34"/>
      <c r="G789" s="38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</row>
    <row r="790" spans="1:19" ht="18.75">
      <c r="A790" s="34"/>
      <c r="B790" s="37"/>
      <c r="C790" s="95"/>
      <c r="D790" s="37"/>
      <c r="E790" s="34"/>
      <c r="F790" s="34"/>
      <c r="G790" s="38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</row>
    <row r="791" spans="1:19" ht="18.75">
      <c r="A791" s="34"/>
      <c r="B791" s="37"/>
      <c r="C791" s="95"/>
      <c r="D791" s="37"/>
      <c r="E791" s="34"/>
      <c r="F791" s="34"/>
      <c r="G791" s="38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</row>
    <row r="792" spans="1:19" ht="18.75">
      <c r="A792" s="34"/>
      <c r="B792" s="37"/>
      <c r="C792" s="95"/>
      <c r="D792" s="37"/>
      <c r="E792" s="34"/>
      <c r="F792" s="34"/>
      <c r="G792" s="38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</row>
    <row r="793" spans="1:19" ht="18.75">
      <c r="A793" s="34"/>
      <c r="B793" s="37"/>
      <c r="C793" s="95"/>
      <c r="D793" s="37"/>
      <c r="E793" s="34"/>
      <c r="F793" s="34"/>
      <c r="G793" s="38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</row>
    <row r="794" spans="1:19" ht="18.75">
      <c r="A794" s="34"/>
      <c r="B794" s="37"/>
      <c r="C794" s="95"/>
      <c r="D794" s="37"/>
      <c r="E794" s="34"/>
      <c r="F794" s="34"/>
      <c r="G794" s="38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</row>
    <row r="795" spans="1:19" ht="18.75">
      <c r="A795" s="34"/>
      <c r="B795" s="37"/>
      <c r="C795" s="95"/>
      <c r="D795" s="37"/>
      <c r="E795" s="34"/>
      <c r="F795" s="34"/>
      <c r="G795" s="38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</row>
    <row r="796" spans="1:19" ht="18.75">
      <c r="A796" s="34"/>
      <c r="B796" s="37"/>
      <c r="C796" s="95"/>
      <c r="D796" s="37"/>
      <c r="E796" s="34"/>
      <c r="F796" s="34"/>
      <c r="G796" s="38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</row>
    <row r="797" spans="1:19" ht="18.75">
      <c r="A797" s="34"/>
      <c r="B797" s="37"/>
      <c r="C797" s="95"/>
      <c r="D797" s="37"/>
      <c r="E797" s="34"/>
      <c r="F797" s="34"/>
      <c r="G797" s="38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</row>
    <row r="798" spans="1:19" ht="18.75">
      <c r="A798" s="34"/>
      <c r="B798" s="37"/>
      <c r="C798" s="95"/>
      <c r="D798" s="37"/>
      <c r="E798" s="34"/>
      <c r="F798" s="34"/>
      <c r="G798" s="38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</row>
    <row r="799" spans="1:19" ht="18.75">
      <c r="A799" s="34"/>
      <c r="B799" s="37"/>
      <c r="C799" s="95"/>
      <c r="D799" s="37"/>
      <c r="E799" s="34"/>
      <c r="F799" s="34"/>
      <c r="G799" s="38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</row>
    <row r="800" spans="1:19" ht="18.75">
      <c r="A800" s="34"/>
      <c r="B800" s="37"/>
      <c r="C800" s="95"/>
      <c r="D800" s="37"/>
      <c r="E800" s="34"/>
      <c r="F800" s="34"/>
      <c r="G800" s="38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</row>
    <row r="801" spans="1:19" ht="18.75">
      <c r="A801" s="34"/>
      <c r="B801" s="37"/>
      <c r="C801" s="95"/>
      <c r="D801" s="37"/>
      <c r="E801" s="34"/>
      <c r="F801" s="34"/>
      <c r="G801" s="38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</row>
    <row r="802" spans="1:19" ht="18.75">
      <c r="A802" s="34"/>
      <c r="B802" s="37"/>
      <c r="C802" s="95"/>
      <c r="D802" s="37"/>
      <c r="E802" s="34"/>
      <c r="F802" s="34"/>
      <c r="G802" s="38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</row>
    <row r="803" spans="1:19" ht="18.75">
      <c r="A803" s="34"/>
      <c r="B803" s="37"/>
      <c r="C803" s="95"/>
      <c r="D803" s="37"/>
      <c r="E803" s="34"/>
      <c r="F803" s="34"/>
      <c r="G803" s="38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</row>
    <row r="804" spans="1:19" ht="18.75">
      <c r="A804" s="34"/>
      <c r="B804" s="37"/>
      <c r="C804" s="95"/>
      <c r="D804" s="37"/>
      <c r="E804" s="34"/>
      <c r="F804" s="34"/>
      <c r="G804" s="38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</row>
    <row r="805" spans="1:19" ht="18.75">
      <c r="A805" s="34"/>
      <c r="B805" s="37"/>
      <c r="C805" s="95"/>
      <c r="D805" s="37"/>
      <c r="E805" s="34"/>
      <c r="F805" s="34"/>
      <c r="G805" s="38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</row>
    <row r="806" spans="1:19" ht="18.75">
      <c r="A806" s="34"/>
      <c r="B806" s="37"/>
      <c r="C806" s="95"/>
      <c r="D806" s="37"/>
      <c r="E806" s="34"/>
      <c r="F806" s="34"/>
      <c r="G806" s="38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</row>
    <row r="807" spans="1:19" ht="18.75">
      <c r="A807" s="34"/>
      <c r="B807" s="37"/>
      <c r="C807" s="95"/>
      <c r="D807" s="37"/>
      <c r="E807" s="34"/>
      <c r="F807" s="34"/>
      <c r="G807" s="38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</row>
    <row r="808" spans="1:19" ht="18.75">
      <c r="A808" s="34"/>
      <c r="B808" s="37"/>
      <c r="C808" s="95"/>
      <c r="D808" s="37"/>
      <c r="E808" s="34"/>
      <c r="F808" s="34"/>
      <c r="G808" s="38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</row>
    <row r="809" spans="1:19" ht="18.75">
      <c r="A809" s="34"/>
      <c r="B809" s="37"/>
      <c r="C809" s="95"/>
      <c r="D809" s="37"/>
      <c r="E809" s="34"/>
      <c r="F809" s="34"/>
      <c r="G809" s="38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</row>
    <row r="810" spans="1:19" ht="18.75">
      <c r="A810" s="34"/>
      <c r="B810" s="37"/>
      <c r="C810" s="95"/>
      <c r="D810" s="37"/>
      <c r="E810" s="34"/>
      <c r="F810" s="34"/>
      <c r="G810" s="38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</row>
    <row r="811" spans="1:19" ht="18.75">
      <c r="A811" s="34"/>
      <c r="B811" s="37"/>
      <c r="C811" s="95"/>
      <c r="D811" s="37"/>
      <c r="E811" s="34"/>
      <c r="F811" s="34"/>
      <c r="G811" s="38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</row>
    <row r="812" spans="1:19" ht="18.75">
      <c r="A812" s="34"/>
      <c r="B812" s="37"/>
      <c r="C812" s="95"/>
      <c r="D812" s="37"/>
      <c r="E812" s="34"/>
      <c r="F812" s="34"/>
      <c r="G812" s="38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</row>
    <row r="813" spans="1:19" ht="18.75">
      <c r="A813" s="34"/>
      <c r="B813" s="37"/>
      <c r="C813" s="95"/>
      <c r="D813" s="37"/>
      <c r="E813" s="34"/>
      <c r="F813" s="34"/>
      <c r="G813" s="38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</row>
    <row r="814" spans="1:19" ht="18.75">
      <c r="A814" s="34"/>
      <c r="B814" s="37"/>
      <c r="C814" s="95"/>
      <c r="D814" s="37"/>
      <c r="E814" s="34"/>
      <c r="F814" s="34"/>
      <c r="G814" s="38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</row>
    <row r="815" spans="1:19" ht="18.75">
      <c r="A815" s="34"/>
      <c r="B815" s="37"/>
      <c r="C815" s="95"/>
      <c r="D815" s="37"/>
      <c r="E815" s="34"/>
      <c r="F815" s="34"/>
      <c r="G815" s="38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</row>
    <row r="816" spans="1:19" ht="18.75">
      <c r="A816" s="34"/>
      <c r="B816" s="37"/>
      <c r="C816" s="95"/>
      <c r="D816" s="37"/>
      <c r="E816" s="34"/>
      <c r="F816" s="34"/>
      <c r="G816" s="38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</row>
    <row r="817" spans="1:19" ht="18.75">
      <c r="A817" s="34"/>
      <c r="B817" s="39"/>
      <c r="C817" s="95"/>
      <c r="D817" s="39"/>
      <c r="E817" s="35"/>
      <c r="F817" s="36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</row>
    <row r="818" spans="1:19" ht="15.75">
      <c r="A818" s="34"/>
      <c r="B818" s="37"/>
      <c r="C818" s="95"/>
      <c r="D818" s="37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</row>
    <row r="819" spans="1:19" ht="15.75">
      <c r="A819" s="34"/>
      <c r="B819" s="37"/>
      <c r="C819" s="95"/>
      <c r="D819" s="37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</row>
    <row r="820" spans="1:19" ht="15.75">
      <c r="A820" s="34"/>
      <c r="B820" s="37"/>
      <c r="C820" s="95"/>
      <c r="D820" s="37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</row>
    <row r="821" spans="1:19" ht="15.75">
      <c r="A821" s="34"/>
      <c r="B821" s="37"/>
      <c r="C821" s="95"/>
      <c r="D821" s="37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</row>
    <row r="822" spans="1:19" ht="15.75">
      <c r="A822" s="34"/>
      <c r="B822" s="37"/>
      <c r="C822" s="95"/>
      <c r="D822" s="37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</row>
    <row r="823" spans="1:19" ht="15.75">
      <c r="A823" s="34"/>
      <c r="B823" s="37"/>
      <c r="C823" s="95"/>
      <c r="D823" s="37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</row>
    <row r="824" spans="1:19" ht="15.75">
      <c r="A824" s="34"/>
      <c r="B824" s="37"/>
      <c r="C824" s="95"/>
      <c r="D824" s="37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</row>
    <row r="825" spans="1:19" ht="15.75">
      <c r="A825" s="34"/>
      <c r="B825" s="37"/>
      <c r="C825" s="95"/>
      <c r="D825" s="37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</row>
    <row r="826" spans="1:19" ht="15.75">
      <c r="A826" s="34"/>
      <c r="B826" s="37"/>
      <c r="C826" s="95"/>
      <c r="D826" s="37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</row>
    <row r="827" spans="1:19" ht="15.75">
      <c r="A827" s="34"/>
      <c r="B827" s="37"/>
      <c r="C827" s="95"/>
      <c r="D827" s="37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</row>
    <row r="828" spans="1:19" ht="15.75">
      <c r="A828" s="34"/>
      <c r="B828" s="37"/>
      <c r="C828" s="95"/>
      <c r="D828" s="37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</row>
    <row r="829" spans="1:19" ht="15.75">
      <c r="A829" s="34"/>
      <c r="B829" s="37"/>
      <c r="C829" s="95"/>
      <c r="D829" s="37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</row>
    <row r="830" spans="1:19" ht="15.75">
      <c r="A830" s="34"/>
      <c r="B830" s="37"/>
      <c r="C830" s="95"/>
      <c r="D830" s="37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</row>
    <row r="831" spans="1:19" ht="15.75">
      <c r="A831" s="34"/>
      <c r="B831" s="37"/>
      <c r="C831" s="95"/>
      <c r="D831" s="37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</row>
    <row r="832" spans="1:19" ht="15.75">
      <c r="A832" s="34"/>
      <c r="B832" s="37"/>
      <c r="C832" s="95"/>
      <c r="D832" s="37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</row>
    <row r="833" spans="1:19" ht="15.75">
      <c r="A833" s="34"/>
      <c r="B833" s="37"/>
      <c r="C833" s="95"/>
      <c r="D833" s="37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</row>
    <row r="834" spans="1:19" ht="15.75">
      <c r="A834" s="34"/>
      <c r="B834" s="37"/>
      <c r="C834" s="95"/>
      <c r="D834" s="37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</row>
    <row r="835" spans="1:19" ht="15.75">
      <c r="A835" s="34"/>
      <c r="B835" s="37"/>
      <c r="C835" s="95"/>
      <c r="D835" s="37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</row>
    <row r="836" spans="1:19" ht="12.75">
      <c r="A836" s="34"/>
      <c r="B836" s="34"/>
      <c r="C836" s="35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</row>
    <row r="837" spans="1:19" ht="12.75">
      <c r="A837" s="34"/>
      <c r="B837" s="34"/>
      <c r="C837" s="35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</row>
    <row r="838" spans="1:19" ht="12.75">
      <c r="A838" s="34"/>
      <c r="B838" s="34"/>
      <c r="C838" s="35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</row>
    <row r="839" spans="1:19" ht="12.75">
      <c r="A839" s="34"/>
      <c r="B839" s="34"/>
      <c r="C839" s="35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</row>
    <row r="840" spans="1:19" ht="12.75">
      <c r="A840" s="34"/>
      <c r="B840" s="34"/>
      <c r="C840" s="35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</row>
    <row r="841" spans="1:19" ht="12.75">
      <c r="A841" s="34"/>
      <c r="B841" s="34"/>
      <c r="C841" s="35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</row>
    <row r="842" spans="1:19" ht="12.75">
      <c r="A842" s="34"/>
      <c r="B842" s="34"/>
      <c r="C842" s="35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</row>
    <row r="843" spans="1:19" ht="12.75">
      <c r="A843" s="34"/>
      <c r="B843" s="34"/>
      <c r="C843" s="35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</row>
    <row r="844" spans="1:19" ht="12.75">
      <c r="A844" s="34"/>
      <c r="B844" s="34"/>
      <c r="C844" s="35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</row>
    <row r="845" spans="1:19" ht="12.75">
      <c r="A845" s="34"/>
      <c r="B845" s="34"/>
      <c r="C845" s="35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</row>
    <row r="846" spans="1:19" ht="12.75">
      <c r="A846" s="34"/>
      <c r="B846" s="34"/>
      <c r="C846" s="35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</row>
    <row r="847" spans="1:19" ht="12.75">
      <c r="A847" s="34"/>
      <c r="B847" s="34"/>
      <c r="C847" s="35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</row>
    <row r="848" spans="1:19" ht="12.75">
      <c r="A848" s="34"/>
      <c r="B848" s="34"/>
      <c r="C848" s="35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</row>
    <row r="849" spans="1:19" ht="12.75">
      <c r="A849" s="34"/>
      <c r="B849" s="34"/>
      <c r="C849" s="35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</row>
    <row r="850" spans="1:19" ht="12.75">
      <c r="A850" s="34"/>
      <c r="B850" s="34"/>
      <c r="C850" s="35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</row>
    <row r="851" spans="1:19" ht="12.75">
      <c r="A851" s="34"/>
      <c r="B851" s="34"/>
      <c r="C851" s="35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</row>
    <row r="852" spans="1:19" ht="12.75">
      <c r="A852" s="34"/>
      <c r="B852" s="34"/>
      <c r="C852" s="35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</row>
    <row r="853" spans="1:19" ht="12.75">
      <c r="A853" s="34"/>
      <c r="B853" s="34"/>
      <c r="C853" s="35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</row>
    <row r="854" spans="1:19" ht="12.75">
      <c r="A854" s="34"/>
      <c r="B854" s="34"/>
      <c r="C854" s="35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</row>
    <row r="855" spans="1:19" ht="12.75">
      <c r="A855" s="34"/>
      <c r="B855" s="34"/>
      <c r="C855" s="35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</row>
    <row r="856" spans="1:19" ht="12.75">
      <c r="A856" s="34"/>
      <c r="B856" s="34"/>
      <c r="C856" s="35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</row>
    <row r="857" spans="1:19" ht="12.75">
      <c r="A857" s="34"/>
      <c r="B857" s="34"/>
      <c r="C857" s="35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</row>
    <row r="858" spans="1:19" ht="12.75">
      <c r="A858" s="34"/>
      <c r="B858" s="34"/>
      <c r="C858" s="35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</row>
    <row r="859" spans="1:19" ht="12.75">
      <c r="A859" s="34"/>
      <c r="B859" s="34"/>
      <c r="C859" s="35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</row>
    <row r="860" spans="1:19" ht="12.75">
      <c r="A860" s="34"/>
      <c r="B860" s="34"/>
      <c r="C860" s="35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</row>
    <row r="861" spans="1:19" ht="12.75">
      <c r="A861" s="34"/>
      <c r="B861" s="34"/>
      <c r="C861" s="35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</row>
    <row r="862" spans="1:19" ht="12.75">
      <c r="A862" s="34"/>
      <c r="B862" s="34"/>
      <c r="C862" s="35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</row>
    <row r="863" spans="1:19" ht="12.75">
      <c r="A863" s="34"/>
      <c r="B863" s="34"/>
      <c r="C863" s="35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</row>
    <row r="864" spans="1:19" ht="12.75">
      <c r="A864" s="34"/>
      <c r="B864" s="34"/>
      <c r="C864" s="35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</row>
    <row r="865" spans="1:19" ht="12.75">
      <c r="A865" s="34"/>
      <c r="B865" s="34"/>
      <c r="C865" s="35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</row>
    <row r="866" spans="1:19" ht="12.75">
      <c r="A866" s="34"/>
      <c r="B866" s="34"/>
      <c r="C866" s="35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</row>
    <row r="867" spans="1:19" ht="12.75">
      <c r="A867" s="34"/>
      <c r="B867" s="34"/>
      <c r="C867" s="35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</row>
    <row r="868" spans="1:19" ht="12.75">
      <c r="A868" s="34"/>
      <c r="B868" s="34"/>
      <c r="C868" s="35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</row>
    <row r="869" spans="1:19" ht="12.75">
      <c r="A869" s="34"/>
      <c r="B869" s="34"/>
      <c r="C869" s="35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</row>
    <row r="870" spans="1:19" ht="12.75">
      <c r="A870" s="34"/>
      <c r="B870" s="34"/>
      <c r="C870" s="35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</row>
    <row r="871" spans="1:19" ht="12.75">
      <c r="A871" s="34"/>
      <c r="B871" s="34"/>
      <c r="C871" s="35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</row>
    <row r="872" spans="1:19" ht="12.75">
      <c r="A872" s="34"/>
      <c r="B872" s="34"/>
      <c r="C872" s="35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</row>
    <row r="873" spans="1:19" ht="12.75">
      <c r="A873" s="34"/>
      <c r="B873" s="34"/>
      <c r="C873" s="35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</row>
    <row r="874" spans="1:19" ht="12.75">
      <c r="A874" s="34"/>
      <c r="B874" s="34"/>
      <c r="C874" s="35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</row>
    <row r="875" spans="1:19" ht="12.75">
      <c r="A875" s="34"/>
      <c r="B875" s="34"/>
      <c r="C875" s="35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</row>
    <row r="876" spans="1:19" ht="12.75">
      <c r="A876" s="34"/>
      <c r="B876" s="34"/>
      <c r="C876" s="35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</row>
    <row r="877" spans="1:19" ht="12.75">
      <c r="A877" s="34"/>
      <c r="B877" s="34"/>
      <c r="C877" s="35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</row>
    <row r="878" spans="1:19" ht="12.75">
      <c r="A878" s="34"/>
      <c r="B878" s="34"/>
      <c r="C878" s="35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</row>
    <row r="879" spans="1:19" ht="12.75">
      <c r="A879" s="34"/>
      <c r="B879" s="34"/>
      <c r="C879" s="35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</row>
    <row r="880" spans="1:19" ht="12.75">
      <c r="A880" s="34"/>
      <c r="B880" s="34"/>
      <c r="C880" s="35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</row>
    <row r="881" spans="1:19" ht="12.75">
      <c r="A881" s="34"/>
      <c r="B881" s="34"/>
      <c r="C881" s="35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</row>
    <row r="882" spans="1:19" ht="12.75">
      <c r="A882" s="34"/>
      <c r="B882" s="34"/>
      <c r="C882" s="35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</row>
    <row r="883" spans="1:19" ht="12.75">
      <c r="A883" s="34"/>
      <c r="B883" s="34"/>
      <c r="C883" s="35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</row>
    <row r="884" spans="1:19" ht="12.75">
      <c r="A884" s="34"/>
      <c r="B884" s="34"/>
      <c r="C884" s="35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</row>
    <row r="885" spans="1:19" ht="12.75">
      <c r="A885" s="34"/>
      <c r="B885" s="34"/>
      <c r="C885" s="35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</row>
    <row r="886" spans="1:19" ht="12.75">
      <c r="A886" s="34"/>
      <c r="B886" s="34"/>
      <c r="C886" s="35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</row>
    <row r="887" spans="1:19" ht="12.75">
      <c r="A887" s="34"/>
      <c r="B887" s="34"/>
      <c r="C887" s="35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</row>
    <row r="888" spans="1:19" ht="12.75">
      <c r="A888" s="34"/>
      <c r="B888" s="34"/>
      <c r="C888" s="35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</row>
    <row r="889" spans="1:19" ht="12.75">
      <c r="A889" s="34"/>
      <c r="B889" s="34"/>
      <c r="C889" s="35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</row>
    <row r="890" spans="1:19" ht="12.75">
      <c r="A890" s="34"/>
      <c r="B890" s="34"/>
      <c r="C890" s="35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</row>
    <row r="891" spans="1:19" ht="12.75">
      <c r="A891" s="34"/>
      <c r="B891" s="34"/>
      <c r="C891" s="35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</row>
    <row r="892" spans="1:19" ht="12.75">
      <c r="A892" s="34"/>
      <c r="B892" s="34"/>
      <c r="C892" s="35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</row>
    <row r="893" spans="1:19" ht="12.75">
      <c r="A893" s="34"/>
      <c r="B893" s="34"/>
      <c r="C893" s="35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</row>
    <row r="894" spans="1:19" ht="12.75">
      <c r="A894" s="34"/>
      <c r="B894" s="34"/>
      <c r="C894" s="35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</row>
    <row r="895" spans="1:19" ht="12.75">
      <c r="A895" s="34"/>
      <c r="B895" s="34"/>
      <c r="C895" s="35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</row>
    <row r="896" spans="1:19" ht="12.75">
      <c r="A896" s="34"/>
      <c r="B896" s="34"/>
      <c r="C896" s="35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</row>
    <row r="897" spans="1:19" ht="12.75">
      <c r="A897" s="34"/>
      <c r="B897" s="34"/>
      <c r="C897" s="35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</row>
    <row r="898" spans="1:19" ht="12.75">
      <c r="A898" s="34"/>
      <c r="B898" s="34"/>
      <c r="C898" s="35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</row>
    <row r="899" spans="1:19" ht="12.75">
      <c r="A899" s="34"/>
      <c r="B899" s="34"/>
      <c r="C899" s="35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</row>
    <row r="900" spans="1:19" ht="12.75">
      <c r="A900" s="34"/>
      <c r="B900" s="34"/>
      <c r="C900" s="35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</row>
    <row r="901" spans="1:19" ht="12.75">
      <c r="A901" s="34"/>
      <c r="B901" s="34"/>
      <c r="C901" s="35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</row>
    <row r="902" spans="1:19" ht="12.75">
      <c r="A902" s="34"/>
      <c r="B902" s="34"/>
      <c r="C902" s="35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</row>
    <row r="903" spans="1:19" ht="12.75">
      <c r="A903" s="34"/>
      <c r="B903" s="34"/>
      <c r="C903" s="35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</row>
    <row r="904" spans="1:19" ht="12.75">
      <c r="A904" s="34"/>
      <c r="B904" s="34"/>
      <c r="C904" s="35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</row>
    <row r="905" spans="1:19" ht="12.75">
      <c r="A905" s="34"/>
      <c r="B905" s="34"/>
      <c r="C905" s="35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</row>
    <row r="906" spans="1:19" ht="12.75">
      <c r="A906" s="34"/>
      <c r="B906" s="34"/>
      <c r="C906" s="35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</row>
    <row r="907" spans="1:19" ht="12.75">
      <c r="A907" s="34"/>
      <c r="B907" s="34"/>
      <c r="C907" s="35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</row>
    <row r="908" spans="1:19" ht="12.75">
      <c r="A908" s="34"/>
      <c r="B908" s="34"/>
      <c r="C908" s="35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</row>
    <row r="909" spans="1:19" ht="12.75">
      <c r="A909" s="34"/>
      <c r="B909" s="34"/>
      <c r="C909" s="35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</row>
    <row r="910" spans="1:19" ht="12.75">
      <c r="A910" s="34"/>
      <c r="B910" s="34"/>
      <c r="C910" s="35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</row>
    <row r="911" spans="1:19" ht="12.75">
      <c r="A911" s="34"/>
      <c r="B911" s="34"/>
      <c r="C911" s="35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</row>
    <row r="912" spans="1:19" ht="12.75">
      <c r="A912" s="34"/>
      <c r="B912" s="34"/>
      <c r="C912" s="35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</row>
    <row r="913" spans="1:19" ht="12.75">
      <c r="A913" s="34"/>
      <c r="B913" s="34"/>
      <c r="C913" s="35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</row>
    <row r="914" spans="1:19" ht="12.75">
      <c r="A914" s="34"/>
      <c r="B914" s="34"/>
      <c r="C914" s="35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</row>
    <row r="915" spans="1:19" ht="12.75">
      <c r="A915" s="34"/>
      <c r="B915" s="34"/>
      <c r="C915" s="35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</row>
    <row r="916" spans="1:19" ht="12.75">
      <c r="A916" s="34"/>
      <c r="B916" s="34"/>
      <c r="C916" s="35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</row>
    <row r="917" spans="1:19" ht="12.75">
      <c r="A917" s="34"/>
      <c r="B917" s="34"/>
      <c r="C917" s="35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</row>
    <row r="918" spans="1:19" ht="12.75">
      <c r="A918" s="34"/>
      <c r="B918" s="34"/>
      <c r="C918" s="35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</row>
    <row r="919" spans="1:19" ht="12.75">
      <c r="A919" s="34"/>
      <c r="B919" s="34"/>
      <c r="C919" s="35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</row>
    <row r="920" spans="1:19" ht="12.75">
      <c r="A920" s="34"/>
      <c r="B920" s="34"/>
      <c r="C920" s="35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</row>
    <row r="921" spans="1:19" ht="12.75">
      <c r="A921" s="34"/>
      <c r="B921" s="34"/>
      <c r="C921" s="35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</row>
    <row r="922" spans="1:19" ht="12.75">
      <c r="A922" s="34"/>
      <c r="B922" s="34"/>
      <c r="C922" s="35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</row>
    <row r="923" spans="1:19" ht="12.75">
      <c r="A923" s="34"/>
      <c r="B923" s="34"/>
      <c r="C923" s="35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</row>
    <row r="924" spans="1:19" ht="12.75">
      <c r="A924" s="34"/>
      <c r="B924" s="34"/>
      <c r="C924" s="35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</row>
    <row r="925" spans="1:19" ht="12.75">
      <c r="A925" s="34"/>
      <c r="B925" s="34"/>
      <c r="C925" s="35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</row>
    <row r="926" spans="1:19" ht="12.75">
      <c r="A926" s="34"/>
      <c r="B926" s="34"/>
      <c r="C926" s="35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</row>
    <row r="927" spans="1:19" ht="12.75">
      <c r="A927" s="34"/>
      <c r="B927" s="34"/>
      <c r="C927" s="35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</row>
    <row r="928" spans="1:19" ht="12.75">
      <c r="A928" s="34"/>
      <c r="B928" s="34"/>
      <c r="C928" s="35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</row>
    <row r="929" spans="1:19" ht="12.75">
      <c r="A929" s="34"/>
      <c r="B929" s="34"/>
      <c r="C929" s="35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</row>
    <row r="930" spans="1:19" ht="12.75">
      <c r="A930" s="34"/>
      <c r="B930" s="34"/>
      <c r="C930" s="35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</row>
    <row r="931" spans="1:19" ht="12.75">
      <c r="A931" s="34"/>
      <c r="B931" s="34"/>
      <c r="C931" s="35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</row>
    <row r="932" spans="1:19" ht="12.75">
      <c r="A932" s="34"/>
      <c r="B932" s="34"/>
      <c r="C932" s="35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</row>
    <row r="933" spans="1:19" ht="12.75">
      <c r="A933" s="34"/>
      <c r="B933" s="34"/>
      <c r="C933" s="35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</row>
    <row r="934" spans="1:19" ht="12.75">
      <c r="A934" s="34"/>
      <c r="B934" s="34"/>
      <c r="C934" s="35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</row>
    <row r="935" spans="1:19" ht="12.75">
      <c r="A935" s="34"/>
      <c r="B935" s="34"/>
      <c r="C935" s="35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</row>
    <row r="936" spans="1:19" ht="12.75">
      <c r="A936" s="34"/>
      <c r="B936" s="34"/>
      <c r="C936" s="35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</row>
    <row r="937" spans="1:19" ht="12.75">
      <c r="A937" s="34"/>
      <c r="B937" s="34"/>
      <c r="C937" s="35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</row>
    <row r="938" spans="1:19" ht="12.75">
      <c r="A938" s="34"/>
      <c r="B938" s="34"/>
      <c r="C938" s="35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</row>
    <row r="939" spans="1:19" ht="12.75">
      <c r="A939" s="34"/>
      <c r="B939" s="34"/>
      <c r="C939" s="35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</row>
    <row r="940" spans="1:19" ht="12.75">
      <c r="A940" s="34"/>
      <c r="B940" s="34"/>
      <c r="C940" s="35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</row>
    <row r="941" spans="1:19" ht="12.75">
      <c r="A941" s="34"/>
      <c r="B941" s="34"/>
      <c r="C941" s="35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</row>
    <row r="942" spans="1:19" ht="12.75">
      <c r="A942" s="34"/>
      <c r="B942" s="34"/>
      <c r="C942" s="35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</row>
    <row r="943" spans="1:19" ht="12.75">
      <c r="A943" s="34"/>
      <c r="B943" s="34"/>
      <c r="C943" s="35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</row>
    <row r="944" spans="1:19" ht="12.75">
      <c r="A944" s="34"/>
      <c r="B944" s="34"/>
      <c r="C944" s="35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</row>
    <row r="945" spans="1:19" ht="12.75">
      <c r="A945" s="34"/>
      <c r="B945" s="34"/>
      <c r="C945" s="35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</row>
    <row r="946" spans="1:19" ht="12.75">
      <c r="A946" s="34"/>
      <c r="B946" s="34"/>
      <c r="C946" s="35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</row>
    <row r="947" spans="1:19" ht="12.75">
      <c r="A947" s="34"/>
      <c r="B947" s="34"/>
      <c r="C947" s="35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</row>
    <row r="948" spans="1:19" ht="12.75">
      <c r="A948" s="34"/>
      <c r="B948" s="34"/>
      <c r="C948" s="35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</row>
    <row r="949" spans="1:19" ht="12.75">
      <c r="A949" s="34"/>
      <c r="B949" s="34"/>
      <c r="C949" s="35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</row>
    <row r="950" spans="1:19" ht="12.75">
      <c r="A950" s="34"/>
      <c r="B950" s="34"/>
      <c r="C950" s="35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</row>
    <row r="951" spans="1:19" ht="12.75">
      <c r="A951" s="34"/>
      <c r="B951" s="34"/>
      <c r="C951" s="35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</row>
    <row r="952" spans="1:19" ht="12.75">
      <c r="A952" s="34"/>
      <c r="B952" s="34"/>
      <c r="C952" s="35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</row>
    <row r="953" spans="1:19" ht="12.75">
      <c r="A953" s="34"/>
      <c r="B953" s="34"/>
      <c r="C953" s="35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</row>
    <row r="954" spans="1:19" ht="12.75">
      <c r="A954" s="34"/>
      <c r="B954" s="34"/>
      <c r="C954" s="35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</row>
    <row r="955" spans="1:19" ht="12.75">
      <c r="A955" s="34"/>
      <c r="B955" s="34"/>
      <c r="C955" s="35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</row>
    <row r="956" spans="1:19" ht="12.75">
      <c r="A956" s="34"/>
      <c r="B956" s="34"/>
      <c r="C956" s="35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</row>
    <row r="957" spans="1:19" ht="12.75">
      <c r="A957" s="34"/>
      <c r="B957" s="34"/>
      <c r="C957" s="35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</row>
    <row r="958" spans="1:19" ht="12.75">
      <c r="A958" s="34"/>
      <c r="B958" s="34"/>
      <c r="C958" s="35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</row>
    <row r="959" spans="1:19" ht="12.75">
      <c r="A959" s="34"/>
      <c r="B959" s="34"/>
      <c r="C959" s="35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</row>
    <row r="960" spans="1:19" ht="12.75">
      <c r="A960" s="34"/>
      <c r="B960" s="34"/>
      <c r="C960" s="35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</row>
    <row r="961" spans="1:19" ht="12.75">
      <c r="A961" s="34"/>
      <c r="B961" s="34"/>
      <c r="C961" s="35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</row>
    <row r="962" spans="1:19" ht="12.75">
      <c r="A962" s="34"/>
      <c r="B962" s="34"/>
      <c r="C962" s="35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</row>
    <row r="963" spans="1:19" ht="12.75">
      <c r="A963" s="34"/>
      <c r="B963" s="34"/>
      <c r="C963" s="35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</row>
    <row r="964" spans="1:19" ht="12.75">
      <c r="A964" s="34"/>
      <c r="B964" s="34"/>
      <c r="C964" s="35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</row>
    <row r="965" spans="1:19" ht="12.75">
      <c r="A965" s="34"/>
      <c r="B965" s="34"/>
      <c r="C965" s="35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</row>
    <row r="966" spans="1:19" ht="12.75">
      <c r="A966" s="34"/>
      <c r="B966" s="34"/>
      <c r="C966" s="35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</row>
    <row r="967" spans="1:19" ht="12.75">
      <c r="A967" s="34"/>
      <c r="B967" s="34"/>
      <c r="C967" s="35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</row>
    <row r="968" spans="1:19" ht="12.75">
      <c r="A968" s="34"/>
      <c r="B968" s="34"/>
      <c r="C968" s="35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</row>
    <row r="969" spans="1:19" ht="12.75">
      <c r="A969" s="34"/>
      <c r="B969" s="34"/>
      <c r="C969" s="35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</row>
    <row r="970" spans="1:19" ht="12.75">
      <c r="A970" s="34"/>
      <c r="B970" s="34"/>
      <c r="C970" s="35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</row>
    <row r="971" spans="1:19" ht="12.75">
      <c r="A971" s="34"/>
      <c r="B971" s="34"/>
      <c r="C971" s="35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</row>
    <row r="972" spans="1:19" ht="12.75">
      <c r="A972" s="34"/>
      <c r="B972" s="34"/>
      <c r="C972" s="35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</row>
    <row r="973" spans="1:19" ht="12.75">
      <c r="A973" s="34"/>
      <c r="B973" s="34"/>
      <c r="C973" s="35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</row>
    <row r="974" spans="1:19" ht="12.75">
      <c r="A974" s="34"/>
      <c r="B974" s="34"/>
      <c r="C974" s="35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</row>
    <row r="975" spans="1:19" ht="12.75">
      <c r="A975" s="34"/>
      <c r="B975" s="34"/>
      <c r="C975" s="35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</row>
    <row r="976" spans="1:19" ht="12.75">
      <c r="A976" s="34"/>
      <c r="B976" s="34"/>
      <c r="C976" s="35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</row>
    <row r="977" spans="1:19" ht="12.75">
      <c r="A977" s="34"/>
      <c r="B977" s="34"/>
      <c r="C977" s="35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</row>
    <row r="978" spans="1:19" ht="12.75">
      <c r="A978" s="34"/>
      <c r="B978" s="34"/>
      <c r="C978" s="35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</row>
    <row r="979" spans="1:19" ht="12.75">
      <c r="A979" s="34"/>
      <c r="B979" s="34"/>
      <c r="C979" s="35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</row>
    <row r="980" spans="1:19" ht="12.75">
      <c r="A980" s="34"/>
      <c r="B980" s="34"/>
      <c r="C980" s="35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</row>
    <row r="981" spans="1:19" ht="12.75">
      <c r="A981" s="34"/>
      <c r="B981" s="34"/>
      <c r="C981" s="35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</row>
    <row r="982" spans="1:19" ht="12.75">
      <c r="A982" s="34"/>
      <c r="B982" s="34"/>
      <c r="C982" s="35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</row>
    <row r="983" spans="1:19" ht="12.75">
      <c r="A983" s="34"/>
      <c r="B983" s="34"/>
      <c r="C983" s="35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</row>
    <row r="984" spans="1:19" ht="12.75">
      <c r="A984" s="34"/>
      <c r="B984" s="34"/>
      <c r="C984" s="35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</row>
    <row r="985" spans="1:19" ht="12.75">
      <c r="A985" s="34"/>
      <c r="B985" s="34"/>
      <c r="C985" s="35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</row>
    <row r="986" spans="1:19" ht="12.75">
      <c r="A986" s="34"/>
      <c r="B986" s="34"/>
      <c r="C986" s="35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</row>
    <row r="987" spans="1:19" ht="12.75">
      <c r="A987" s="34"/>
      <c r="B987" s="34"/>
      <c r="C987" s="35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</row>
    <row r="988" spans="1:19" ht="12.75">
      <c r="A988" s="34"/>
      <c r="B988" s="34"/>
      <c r="C988" s="35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</row>
    <row r="989" spans="1:19" ht="12.75">
      <c r="A989" s="34"/>
      <c r="B989" s="34"/>
      <c r="C989" s="35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</row>
    <row r="990" spans="1:19" ht="12.75">
      <c r="A990" s="34"/>
      <c r="B990" s="34"/>
      <c r="C990" s="35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</row>
    <row r="991" spans="1:19" ht="12.75">
      <c r="A991" s="34"/>
      <c r="B991" s="34"/>
      <c r="C991" s="35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</row>
    <row r="992" spans="1:19" ht="12.75">
      <c r="A992" s="34"/>
      <c r="B992" s="34"/>
      <c r="C992" s="35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</row>
    <row r="993" spans="1:19" ht="12.75">
      <c r="A993" s="34"/>
      <c r="B993" s="34"/>
      <c r="C993" s="35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</row>
    <row r="994" spans="1:19" ht="12.75">
      <c r="A994" s="34"/>
      <c r="B994" s="34"/>
      <c r="C994" s="35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</row>
    <row r="995" spans="1:19" ht="12.75">
      <c r="A995" s="34"/>
      <c r="B995" s="34"/>
      <c r="C995" s="35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</row>
    <row r="996" spans="1:19" ht="12.75">
      <c r="A996" s="34"/>
      <c r="B996" s="34"/>
      <c r="C996" s="35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</row>
    <row r="997" spans="1:19" ht="12.75">
      <c r="A997" s="34"/>
      <c r="B997" s="34"/>
      <c r="C997" s="35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</row>
    <row r="998" spans="1:19" ht="12.75">
      <c r="A998" s="34"/>
      <c r="B998" s="34"/>
      <c r="C998" s="35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</row>
    <row r="999" spans="1:19" ht="12.75">
      <c r="A999" s="34"/>
      <c r="B999" s="34"/>
      <c r="C999" s="35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</row>
    <row r="1000" spans="1:19" ht="12.75">
      <c r="A1000" s="34"/>
      <c r="B1000" s="34"/>
      <c r="C1000" s="35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</row>
    <row r="1001" spans="1:19" ht="12.75">
      <c r="A1001" s="34"/>
      <c r="B1001" s="34"/>
      <c r="C1001" s="35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</row>
    <row r="1002" spans="1:19" ht="12.75">
      <c r="A1002" s="34"/>
      <c r="B1002" s="34"/>
      <c r="C1002" s="35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  <c r="S1002" s="34"/>
    </row>
    <row r="1003" spans="1:19" ht="12.75">
      <c r="A1003" s="34"/>
      <c r="B1003" s="34"/>
      <c r="C1003" s="35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  <c r="S1003" s="34"/>
    </row>
    <row r="1004" spans="1:19" ht="12.75">
      <c r="A1004" s="34"/>
      <c r="B1004" s="34"/>
      <c r="C1004" s="35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  <c r="S1004" s="34"/>
    </row>
    <row r="1005" spans="1:19" ht="12.75">
      <c r="A1005" s="34"/>
      <c r="B1005" s="34"/>
      <c r="C1005" s="35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  <c r="R1005" s="34"/>
      <c r="S1005" s="34"/>
    </row>
    <row r="1006" spans="1:19" ht="12.75">
      <c r="A1006" s="34"/>
      <c r="B1006" s="34"/>
      <c r="C1006" s="35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  <c r="R1006" s="34"/>
      <c r="S1006" s="34"/>
    </row>
    <row r="1007" spans="1:19" ht="12.75">
      <c r="A1007" s="34"/>
      <c r="B1007" s="34"/>
      <c r="C1007" s="35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  <c r="S1007" s="34"/>
    </row>
    <row r="1008" spans="1:19" ht="12.75">
      <c r="A1008" s="34"/>
      <c r="B1008" s="34"/>
      <c r="C1008" s="35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  <c r="S1008" s="34"/>
    </row>
    <row r="1009" spans="1:19" ht="12.75">
      <c r="A1009" s="34"/>
      <c r="B1009" s="34"/>
      <c r="C1009" s="35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  <c r="S1009" s="34"/>
    </row>
    <row r="1010" spans="1:19" ht="12.75">
      <c r="A1010" s="34"/>
      <c r="B1010" s="34"/>
      <c r="C1010" s="35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  <c r="R1010" s="34"/>
      <c r="S1010" s="34"/>
    </row>
    <row r="1011" spans="1:19" ht="12.75">
      <c r="A1011" s="34"/>
      <c r="B1011" s="34"/>
      <c r="C1011" s="35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  <c r="R1011" s="34"/>
      <c r="S1011" s="34"/>
    </row>
    <row r="1012" spans="1:19" ht="12.75">
      <c r="A1012" s="34"/>
      <c r="B1012" s="34"/>
      <c r="C1012" s="35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4"/>
      <c r="R1012" s="34"/>
      <c r="S1012" s="34"/>
    </row>
    <row r="1013" spans="1:19" ht="12.75">
      <c r="A1013" s="34"/>
      <c r="B1013" s="34"/>
      <c r="C1013" s="35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4"/>
      <c r="R1013" s="34"/>
      <c r="S1013" s="34"/>
    </row>
    <row r="1014" spans="1:19" ht="12.75">
      <c r="A1014" s="34"/>
      <c r="B1014" s="34"/>
      <c r="C1014" s="35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4"/>
      <c r="R1014" s="34"/>
      <c r="S1014" s="34"/>
    </row>
    <row r="1015" spans="1:19" ht="12.75">
      <c r="A1015" s="34"/>
      <c r="B1015" s="34"/>
      <c r="C1015" s="35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4"/>
      <c r="R1015" s="34"/>
      <c r="S1015" s="34"/>
    </row>
    <row r="1016" spans="1:19" ht="12.75">
      <c r="A1016" s="34"/>
      <c r="B1016" s="34"/>
      <c r="C1016" s="35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34"/>
      <c r="R1016" s="34"/>
      <c r="S1016" s="34"/>
    </row>
    <row r="1017" spans="1:19" ht="12.75">
      <c r="A1017" s="34"/>
      <c r="B1017" s="34"/>
      <c r="C1017" s="35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  <c r="S1017" s="34"/>
    </row>
    <row r="1018" spans="1:19" ht="12.75">
      <c r="A1018" s="34"/>
      <c r="B1018" s="34"/>
      <c r="C1018" s="35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4"/>
      <c r="R1018" s="34"/>
      <c r="S1018" s="34"/>
    </row>
    <row r="1019" spans="1:19" ht="12.75">
      <c r="A1019" s="34"/>
      <c r="B1019" s="34"/>
      <c r="C1019" s="35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4"/>
      <c r="R1019" s="34"/>
      <c r="S1019" s="34"/>
    </row>
    <row r="1020" spans="1:19" ht="12.75">
      <c r="A1020" s="34"/>
      <c r="B1020" s="34"/>
      <c r="C1020" s="35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4"/>
      <c r="R1020" s="34"/>
      <c r="S1020" s="34"/>
    </row>
    <row r="1021" spans="1:19" ht="12.75">
      <c r="A1021" s="34"/>
      <c r="B1021" s="34"/>
      <c r="C1021" s="35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  <c r="Q1021" s="34"/>
      <c r="R1021" s="34"/>
      <c r="S1021" s="34"/>
    </row>
    <row r="1022" spans="1:19" ht="12.75">
      <c r="A1022" s="34"/>
      <c r="B1022" s="34"/>
      <c r="C1022" s="35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  <c r="Q1022" s="34"/>
      <c r="R1022" s="34"/>
      <c r="S1022" s="34"/>
    </row>
    <row r="1023" spans="1:19" ht="12.75">
      <c r="A1023" s="34"/>
      <c r="B1023" s="34"/>
      <c r="C1023" s="35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  <c r="S1023" s="34"/>
    </row>
    <row r="1024" spans="1:19" ht="12.75">
      <c r="A1024" s="34"/>
      <c r="B1024" s="34"/>
      <c r="C1024" s="35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4"/>
      <c r="R1024" s="34"/>
      <c r="S1024" s="34"/>
    </row>
    <row r="1025" spans="1:19" ht="12.75">
      <c r="A1025" s="34"/>
      <c r="B1025" s="34"/>
      <c r="C1025" s="35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34"/>
      <c r="R1025" s="34"/>
      <c r="S1025" s="34"/>
    </row>
    <row r="1026" spans="1:19" ht="12.75">
      <c r="A1026" s="34"/>
      <c r="B1026" s="34"/>
      <c r="C1026" s="35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</row>
    <row r="1027" spans="1:19" ht="12.75">
      <c r="A1027" s="34"/>
      <c r="B1027" s="34"/>
      <c r="C1027" s="35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  <c r="S1027" s="34"/>
    </row>
    <row r="1028" spans="1:19" ht="12.75">
      <c r="A1028" s="34"/>
      <c r="B1028" s="34"/>
      <c r="C1028" s="35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4"/>
      <c r="R1028" s="34"/>
      <c r="S1028" s="34"/>
    </row>
    <row r="1029" spans="1:19" ht="12.75">
      <c r="A1029" s="34"/>
      <c r="B1029" s="34"/>
      <c r="C1029" s="35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  <c r="S1029" s="34"/>
    </row>
    <row r="1030" spans="1:19" ht="12.75">
      <c r="A1030" s="34"/>
      <c r="B1030" s="34"/>
      <c r="C1030" s="35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  <c r="S1030" s="34"/>
    </row>
    <row r="1031" spans="1:19" ht="12.75">
      <c r="A1031" s="34"/>
      <c r="B1031" s="34"/>
      <c r="C1031" s="35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4"/>
      <c r="R1031" s="34"/>
      <c r="S1031" s="34"/>
    </row>
    <row r="1032" spans="1:19" ht="12.75">
      <c r="A1032" s="34"/>
      <c r="B1032" s="34"/>
      <c r="C1032" s="35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  <c r="S1032" s="34"/>
    </row>
    <row r="1033" spans="1:19" ht="12.75">
      <c r="A1033" s="34"/>
      <c r="B1033" s="34"/>
      <c r="C1033" s="35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  <c r="Q1033" s="34"/>
      <c r="R1033" s="34"/>
      <c r="S1033" s="34"/>
    </row>
    <row r="1034" spans="1:19" ht="12.75">
      <c r="A1034" s="34"/>
      <c r="B1034" s="34"/>
      <c r="C1034" s="35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4"/>
      <c r="R1034" s="34"/>
      <c r="S1034" s="34"/>
    </row>
    <row r="1035" spans="1:19" ht="12.75">
      <c r="A1035" s="34"/>
      <c r="B1035" s="34"/>
      <c r="C1035" s="35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4"/>
      <c r="R1035" s="34"/>
      <c r="S1035" s="34"/>
    </row>
    <row r="1036" spans="1:19" ht="12.75">
      <c r="A1036" s="34"/>
      <c r="B1036" s="34"/>
      <c r="C1036" s="35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  <c r="R1036" s="34"/>
      <c r="S1036" s="34"/>
    </row>
    <row r="1037" spans="1:19" ht="12.75">
      <c r="A1037" s="34"/>
      <c r="B1037" s="34"/>
      <c r="C1037" s="35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34"/>
    </row>
    <row r="1038" spans="1:19" ht="12.75">
      <c r="A1038" s="34"/>
      <c r="B1038" s="34"/>
      <c r="C1038" s="35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</row>
    <row r="1039" spans="1:19" ht="12.75">
      <c r="A1039" s="34"/>
      <c r="B1039" s="34"/>
      <c r="C1039" s="35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  <c r="S1039" s="34"/>
    </row>
    <row r="1040" spans="1:19" ht="12.75">
      <c r="A1040" s="34"/>
      <c r="B1040" s="34"/>
      <c r="C1040" s="35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  <c r="S1040" s="34"/>
    </row>
    <row r="1041" spans="1:19" ht="12.75">
      <c r="A1041" s="34"/>
      <c r="B1041" s="34"/>
      <c r="C1041" s="35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O1041" s="34"/>
      <c r="P1041" s="34"/>
      <c r="Q1041" s="34"/>
      <c r="R1041" s="34"/>
      <c r="S1041" s="34"/>
    </row>
    <row r="1042" spans="1:19" ht="12.75">
      <c r="A1042" s="34"/>
      <c r="B1042" s="34"/>
      <c r="C1042" s="35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O1042" s="34"/>
      <c r="P1042" s="34"/>
      <c r="Q1042" s="34"/>
      <c r="R1042" s="34"/>
      <c r="S1042" s="34"/>
    </row>
    <row r="1043" spans="1:19" ht="12.75">
      <c r="A1043" s="34"/>
      <c r="B1043" s="34"/>
      <c r="C1043" s="35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  <c r="Q1043" s="34"/>
      <c r="R1043" s="34"/>
      <c r="S1043" s="34"/>
    </row>
    <row r="1044" spans="1:19" ht="12.75">
      <c r="A1044" s="34"/>
      <c r="B1044" s="34"/>
      <c r="C1044" s="35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O1044" s="34"/>
      <c r="P1044" s="34"/>
      <c r="Q1044" s="34"/>
      <c r="R1044" s="34"/>
      <c r="S1044" s="34"/>
    </row>
    <row r="1045" spans="1:19" ht="12.75">
      <c r="A1045" s="34"/>
      <c r="B1045" s="34"/>
      <c r="C1045" s="35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O1045" s="34"/>
      <c r="P1045" s="34"/>
      <c r="Q1045" s="34"/>
      <c r="R1045" s="34"/>
      <c r="S1045" s="34"/>
    </row>
    <row r="1046" spans="1:19" ht="12.75">
      <c r="A1046" s="34"/>
      <c r="B1046" s="34"/>
      <c r="C1046" s="35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34"/>
      <c r="R1046" s="34"/>
      <c r="S1046" s="34"/>
    </row>
    <row r="1047" spans="1:19" ht="12.75">
      <c r="A1047" s="34"/>
      <c r="B1047" s="34"/>
      <c r="C1047" s="35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4"/>
      <c r="R1047" s="34"/>
      <c r="S1047" s="34"/>
    </row>
    <row r="1048" spans="1:19" ht="12.75">
      <c r="A1048" s="34"/>
      <c r="B1048" s="34"/>
      <c r="C1048" s="35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34"/>
      <c r="R1048" s="34"/>
      <c r="S1048" s="34"/>
    </row>
    <row r="1049" spans="1:19" ht="12.75">
      <c r="A1049" s="34"/>
      <c r="B1049" s="34"/>
      <c r="C1049" s="35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34"/>
      <c r="R1049" s="34"/>
      <c r="S1049" s="34"/>
    </row>
    <row r="1050" spans="1:19" ht="12.75">
      <c r="A1050" s="34"/>
      <c r="B1050" s="34"/>
      <c r="C1050" s="35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O1050" s="34"/>
      <c r="P1050" s="34"/>
      <c r="Q1050" s="34"/>
      <c r="R1050" s="34"/>
      <c r="S1050" s="34"/>
    </row>
    <row r="1051" spans="1:19" ht="12.75">
      <c r="A1051" s="34"/>
      <c r="B1051" s="34"/>
      <c r="C1051" s="35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O1051" s="34"/>
      <c r="P1051" s="34"/>
      <c r="Q1051" s="34"/>
      <c r="R1051" s="34"/>
      <c r="S1051" s="34"/>
    </row>
    <row r="1052" spans="1:19" ht="12.75">
      <c r="A1052" s="34"/>
      <c r="B1052" s="34"/>
      <c r="C1052" s="35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O1052" s="34"/>
      <c r="P1052" s="34"/>
      <c r="Q1052" s="34"/>
      <c r="R1052" s="34"/>
      <c r="S1052" s="34"/>
    </row>
    <row r="1053" spans="1:19" ht="12.75">
      <c r="A1053" s="34"/>
      <c r="B1053" s="34"/>
      <c r="C1053" s="35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O1053" s="34"/>
      <c r="P1053" s="34"/>
      <c r="Q1053" s="34"/>
      <c r="R1053" s="34"/>
      <c r="S1053" s="34"/>
    </row>
    <row r="1054" spans="1:19" ht="12.75">
      <c r="A1054" s="34"/>
      <c r="B1054" s="34"/>
      <c r="C1054" s="35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O1054" s="34"/>
      <c r="P1054" s="34"/>
      <c r="Q1054" s="34"/>
      <c r="R1054" s="34"/>
      <c r="S1054" s="34"/>
    </row>
    <row r="1055" spans="1:19" ht="12.75">
      <c r="A1055" s="34"/>
      <c r="B1055" s="34"/>
      <c r="C1055" s="35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O1055" s="34"/>
      <c r="P1055" s="34"/>
      <c r="Q1055" s="34"/>
      <c r="R1055" s="34"/>
      <c r="S1055" s="34"/>
    </row>
    <row r="1056" spans="1:19" ht="12.75">
      <c r="A1056" s="34"/>
      <c r="B1056" s="34"/>
      <c r="C1056" s="35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  <c r="Q1056" s="34"/>
      <c r="R1056" s="34"/>
      <c r="S1056" s="34"/>
    </row>
    <row r="1057" spans="1:19" ht="12.75">
      <c r="A1057" s="34"/>
      <c r="B1057" s="34"/>
      <c r="C1057" s="35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  <c r="S1057" s="34"/>
    </row>
    <row r="1058" spans="1:19" ht="12.75">
      <c r="A1058" s="34"/>
      <c r="B1058" s="34"/>
      <c r="C1058" s="35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  <c r="Q1058" s="34"/>
      <c r="R1058" s="34"/>
      <c r="S1058" s="34"/>
    </row>
    <row r="1059" spans="1:19" ht="12.75">
      <c r="A1059" s="34"/>
      <c r="B1059" s="34"/>
      <c r="C1059" s="35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O1059" s="34"/>
      <c r="P1059" s="34"/>
      <c r="Q1059" s="34"/>
      <c r="R1059" s="34"/>
      <c r="S1059" s="34"/>
    </row>
    <row r="1060" spans="1:19" ht="12.75">
      <c r="A1060" s="34"/>
      <c r="B1060" s="34"/>
      <c r="C1060" s="35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O1060" s="34"/>
      <c r="P1060" s="34"/>
      <c r="Q1060" s="34"/>
      <c r="R1060" s="34"/>
      <c r="S1060" s="34"/>
    </row>
    <row r="1061" spans="1:19" ht="12.75">
      <c r="A1061" s="34"/>
      <c r="B1061" s="34"/>
      <c r="C1061" s="35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O1061" s="34"/>
      <c r="P1061" s="34"/>
      <c r="Q1061" s="34"/>
      <c r="R1061" s="34"/>
      <c r="S1061" s="34"/>
    </row>
    <row r="1062" spans="1:19" ht="12.75">
      <c r="A1062" s="34"/>
      <c r="B1062" s="34"/>
      <c r="C1062" s="35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O1062" s="34"/>
      <c r="P1062" s="34"/>
      <c r="Q1062" s="34"/>
      <c r="R1062" s="34"/>
      <c r="S1062" s="34"/>
    </row>
    <row r="1063" spans="1:19" ht="12.75">
      <c r="A1063" s="34"/>
      <c r="B1063" s="34"/>
      <c r="C1063" s="35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O1063" s="34"/>
      <c r="P1063" s="34"/>
      <c r="Q1063" s="34"/>
      <c r="R1063" s="34"/>
      <c r="S1063" s="34"/>
    </row>
    <row r="1064" spans="1:19" ht="12.75">
      <c r="A1064" s="34"/>
      <c r="B1064" s="34"/>
      <c r="C1064" s="35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O1064" s="34"/>
      <c r="P1064" s="34"/>
      <c r="Q1064" s="34"/>
      <c r="R1064" s="34"/>
      <c r="S1064" s="34"/>
    </row>
    <row r="1065" spans="1:19" ht="12.75">
      <c r="A1065" s="34"/>
      <c r="B1065" s="34"/>
      <c r="C1065" s="35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  <c r="R1065" s="34"/>
      <c r="S1065" s="34"/>
    </row>
    <row r="1066" spans="1:19" ht="12.75">
      <c r="A1066" s="34"/>
      <c r="B1066" s="34"/>
      <c r="C1066" s="35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34"/>
    </row>
    <row r="1067" spans="1:19" ht="12.75">
      <c r="A1067" s="34"/>
      <c r="B1067" s="34"/>
      <c r="C1067" s="35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  <c r="R1067" s="34"/>
      <c r="S1067" s="34"/>
    </row>
    <row r="1068" spans="1:19" ht="12.75">
      <c r="A1068" s="34"/>
      <c r="B1068" s="34"/>
      <c r="C1068" s="35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  <c r="R1068" s="34"/>
      <c r="S1068" s="34"/>
    </row>
    <row r="1069" spans="1:19" ht="12.75">
      <c r="A1069" s="34"/>
      <c r="B1069" s="34"/>
      <c r="C1069" s="35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  <c r="Q1069" s="34"/>
      <c r="R1069" s="34"/>
      <c r="S1069" s="34"/>
    </row>
    <row r="1070" spans="1:19" ht="12.75">
      <c r="A1070" s="34"/>
      <c r="B1070" s="34"/>
      <c r="C1070" s="35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O1070" s="34"/>
      <c r="P1070" s="34"/>
      <c r="Q1070" s="34"/>
      <c r="R1070" s="34"/>
      <c r="S1070" s="34"/>
    </row>
    <row r="1071" spans="1:19" ht="12.75">
      <c r="A1071" s="34"/>
      <c r="B1071" s="34"/>
      <c r="C1071" s="35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O1071" s="34"/>
      <c r="P1071" s="34"/>
      <c r="Q1071" s="34"/>
      <c r="R1071" s="34"/>
      <c r="S1071" s="34"/>
    </row>
    <row r="1072" spans="1:19" ht="12.75">
      <c r="A1072" s="34"/>
      <c r="B1072" s="34"/>
      <c r="C1072" s="35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  <c r="Q1072" s="34"/>
      <c r="R1072" s="34"/>
      <c r="S1072" s="34"/>
    </row>
    <row r="1073" spans="1:19" ht="12.75">
      <c r="A1073" s="34"/>
      <c r="B1073" s="34"/>
      <c r="C1073" s="35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O1073" s="34"/>
      <c r="P1073" s="34"/>
      <c r="Q1073" s="34"/>
      <c r="R1073" s="34"/>
      <c r="S1073" s="34"/>
    </row>
    <row r="1074" spans="1:19" ht="12.75">
      <c r="A1074" s="34"/>
      <c r="B1074" s="34"/>
      <c r="C1074" s="35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O1074" s="34"/>
      <c r="P1074" s="34"/>
      <c r="Q1074" s="34"/>
      <c r="R1074" s="34"/>
      <c r="S1074" s="34"/>
    </row>
    <row r="1075" spans="1:19" ht="12.75">
      <c r="A1075" s="34"/>
      <c r="B1075" s="34"/>
      <c r="C1075" s="35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  <c r="Q1075" s="34"/>
      <c r="R1075" s="34"/>
      <c r="S1075" s="34"/>
    </row>
    <row r="1076" spans="1:19" ht="12.75">
      <c r="A1076" s="34"/>
      <c r="B1076" s="34"/>
      <c r="C1076" s="35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O1076" s="34"/>
      <c r="P1076" s="34"/>
      <c r="Q1076" s="34"/>
      <c r="R1076" s="34"/>
      <c r="S1076" s="34"/>
    </row>
    <row r="1077" spans="1:19" ht="12.75">
      <c r="A1077" s="34"/>
      <c r="B1077" s="34"/>
      <c r="C1077" s="35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  <c r="R1077" s="34"/>
      <c r="S1077" s="34"/>
    </row>
    <row r="1078" spans="1:19" ht="12.75">
      <c r="A1078" s="34"/>
      <c r="B1078" s="34"/>
      <c r="C1078" s="35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O1078" s="34"/>
      <c r="P1078" s="34"/>
      <c r="Q1078" s="34"/>
      <c r="R1078" s="34"/>
      <c r="S1078" s="34"/>
    </row>
    <row r="1079" spans="1:19" ht="12.75">
      <c r="A1079" s="34"/>
      <c r="B1079" s="34"/>
      <c r="C1079" s="35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  <c r="R1079" s="34"/>
      <c r="S1079" s="34"/>
    </row>
    <row r="1080" spans="1:19" ht="12.75">
      <c r="A1080" s="34"/>
      <c r="B1080" s="34"/>
      <c r="C1080" s="35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O1080" s="34"/>
      <c r="P1080" s="34"/>
      <c r="Q1080" s="34"/>
      <c r="R1080" s="34"/>
      <c r="S1080" s="34"/>
    </row>
    <row r="1081" spans="1:19" ht="12.75">
      <c r="A1081" s="34"/>
      <c r="B1081" s="34"/>
      <c r="C1081" s="35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O1081" s="34"/>
      <c r="P1081" s="34"/>
      <c r="Q1081" s="34"/>
      <c r="R1081" s="34"/>
      <c r="S1081" s="34"/>
    </row>
    <row r="1082" spans="1:19" ht="12.75">
      <c r="A1082" s="34"/>
      <c r="B1082" s="34"/>
      <c r="C1082" s="35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  <c r="Q1082" s="34"/>
      <c r="R1082" s="34"/>
      <c r="S1082" s="34"/>
    </row>
    <row r="1083" spans="1:19" ht="12.75">
      <c r="A1083" s="34"/>
      <c r="B1083" s="34"/>
      <c r="C1083" s="35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O1083" s="34"/>
      <c r="P1083" s="34"/>
      <c r="Q1083" s="34"/>
      <c r="R1083" s="34"/>
      <c r="S1083" s="34"/>
    </row>
    <row r="1084" spans="1:19" ht="12.75">
      <c r="A1084" s="34"/>
      <c r="B1084" s="34"/>
      <c r="C1084" s="35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O1084" s="34"/>
      <c r="P1084" s="34"/>
      <c r="Q1084" s="34"/>
      <c r="R1084" s="34"/>
      <c r="S1084" s="34"/>
    </row>
    <row r="1085" spans="1:19" ht="12.75">
      <c r="A1085" s="34"/>
      <c r="B1085" s="34"/>
      <c r="C1085" s="35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O1085" s="34"/>
      <c r="P1085" s="34"/>
      <c r="Q1085" s="34"/>
      <c r="R1085" s="34"/>
      <c r="S1085" s="34"/>
    </row>
    <row r="1086" spans="1:19" ht="12.75">
      <c r="A1086" s="34"/>
      <c r="B1086" s="34"/>
      <c r="C1086" s="35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  <c r="Q1086" s="34"/>
      <c r="R1086" s="34"/>
      <c r="S1086" s="34"/>
    </row>
    <row r="1087" spans="1:19" ht="15.75">
      <c r="A1087" s="34"/>
      <c r="B1087" s="37"/>
      <c r="C1087" s="95"/>
      <c r="D1087" s="37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  <c r="R1087" s="34"/>
      <c r="S1087" s="34"/>
    </row>
    <row r="1088" spans="1:19" ht="15.75">
      <c r="A1088" s="34"/>
      <c r="B1088" s="37"/>
      <c r="C1088" s="95"/>
      <c r="D1088" s="37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  <c r="Q1088" s="34"/>
      <c r="R1088" s="34"/>
      <c r="S1088" s="34"/>
    </row>
    <row r="1089" spans="1:19" ht="15.75">
      <c r="A1089" s="34"/>
      <c r="B1089" s="37"/>
      <c r="C1089" s="95"/>
      <c r="D1089" s="37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  <c r="Q1089" s="34"/>
      <c r="R1089" s="34"/>
      <c r="S1089" s="34"/>
    </row>
    <row r="1090" spans="1:19" ht="15.75">
      <c r="A1090" s="34"/>
      <c r="B1090" s="37"/>
      <c r="C1090" s="95"/>
      <c r="D1090" s="37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  <c r="Q1090" s="34"/>
      <c r="R1090" s="34"/>
      <c r="S1090" s="34"/>
    </row>
    <row r="1091" spans="1:19" ht="15.75">
      <c r="A1091" s="34"/>
      <c r="B1091" s="37"/>
      <c r="C1091" s="95"/>
      <c r="D1091" s="37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O1091" s="34"/>
      <c r="P1091" s="34"/>
      <c r="Q1091" s="34"/>
      <c r="R1091" s="34"/>
      <c r="S1091" s="34"/>
    </row>
    <row r="1092" spans="1:19" ht="15.75">
      <c r="A1092" s="34"/>
      <c r="B1092" s="37"/>
      <c r="C1092" s="95"/>
      <c r="D1092" s="37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  <c r="Q1092" s="34"/>
      <c r="R1092" s="34"/>
      <c r="S1092" s="34"/>
    </row>
    <row r="1093" spans="1:19" ht="15.75">
      <c r="A1093" s="34"/>
      <c r="B1093" s="37"/>
      <c r="C1093" s="95"/>
      <c r="D1093" s="37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  <c r="Q1093" s="34"/>
      <c r="R1093" s="34"/>
      <c r="S1093" s="34"/>
    </row>
    <row r="1094" spans="1:19" ht="15.75">
      <c r="A1094" s="34"/>
      <c r="B1094" s="37"/>
      <c r="C1094" s="95"/>
      <c r="D1094" s="37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  <c r="Q1094" s="34"/>
      <c r="R1094" s="34"/>
      <c r="S1094" s="34"/>
    </row>
    <row r="1095" spans="1:19" ht="15.75">
      <c r="A1095" s="34"/>
      <c r="B1095" s="37"/>
      <c r="C1095" s="95"/>
      <c r="D1095" s="37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  <c r="Q1095" s="34"/>
      <c r="R1095" s="34"/>
      <c r="S1095" s="34"/>
    </row>
    <row r="1096" spans="1:19" ht="15.75">
      <c r="A1096" s="34"/>
      <c r="B1096" s="37"/>
      <c r="C1096" s="95"/>
      <c r="D1096" s="37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O1096" s="34"/>
      <c r="P1096" s="34"/>
      <c r="Q1096" s="34"/>
      <c r="R1096" s="34"/>
      <c r="S1096" s="34"/>
    </row>
    <row r="1097" spans="1:19" ht="15.75">
      <c r="A1097" s="34"/>
      <c r="B1097" s="37"/>
      <c r="C1097" s="95"/>
      <c r="D1097" s="37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O1097" s="34"/>
      <c r="P1097" s="34"/>
      <c r="Q1097" s="34"/>
      <c r="R1097" s="34"/>
      <c r="S1097" s="34"/>
    </row>
    <row r="1098" spans="1:19" ht="15.75">
      <c r="A1098" s="34"/>
      <c r="B1098" s="37"/>
      <c r="C1098" s="95"/>
      <c r="D1098" s="37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  <c r="R1098" s="34"/>
      <c r="S1098" s="34"/>
    </row>
    <row r="1099" spans="1:19" ht="15.75">
      <c r="A1099" s="34"/>
      <c r="B1099" s="37"/>
      <c r="C1099" s="95"/>
      <c r="D1099" s="37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  <c r="Q1099" s="34"/>
      <c r="R1099" s="34"/>
      <c r="S1099" s="34"/>
    </row>
    <row r="1100" spans="1:19" ht="15.75">
      <c r="A1100" s="34"/>
      <c r="B1100" s="37"/>
      <c r="C1100" s="95"/>
      <c r="D1100" s="37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O1100" s="34"/>
      <c r="P1100" s="34"/>
      <c r="Q1100" s="34"/>
      <c r="R1100" s="34"/>
      <c r="S1100" s="34"/>
    </row>
    <row r="1101" spans="1:19" ht="15.75">
      <c r="A1101" s="34"/>
      <c r="B1101" s="37"/>
      <c r="C1101" s="95"/>
      <c r="D1101" s="37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O1101" s="34"/>
      <c r="P1101" s="34"/>
      <c r="Q1101" s="34"/>
      <c r="R1101" s="34"/>
      <c r="S1101" s="34"/>
    </row>
    <row r="1102" spans="1:19" ht="15.75">
      <c r="A1102" s="34"/>
      <c r="B1102" s="37"/>
      <c r="C1102" s="95"/>
      <c r="D1102" s="37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O1102" s="34"/>
      <c r="P1102" s="34"/>
      <c r="Q1102" s="34"/>
      <c r="R1102" s="34"/>
      <c r="S1102" s="34"/>
    </row>
    <row r="1103" spans="1:19" ht="15.75">
      <c r="A1103" s="34"/>
      <c r="B1103" s="37"/>
      <c r="C1103" s="95"/>
      <c r="D1103" s="37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O1103" s="34"/>
      <c r="P1103" s="34"/>
      <c r="Q1103" s="34"/>
      <c r="R1103" s="34"/>
      <c r="S1103" s="34"/>
    </row>
    <row r="1104" spans="1:19" ht="15.75">
      <c r="A1104" s="34"/>
      <c r="B1104" s="37"/>
      <c r="C1104" s="95"/>
      <c r="D1104" s="37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O1104" s="34"/>
      <c r="P1104" s="34"/>
      <c r="Q1104" s="34"/>
      <c r="R1104" s="34"/>
      <c r="S1104" s="34"/>
    </row>
    <row r="1105" spans="1:19" ht="15.75">
      <c r="A1105" s="34"/>
      <c r="B1105" s="37"/>
      <c r="C1105" s="95"/>
      <c r="D1105" s="37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O1105" s="34"/>
      <c r="P1105" s="34"/>
      <c r="Q1105" s="34"/>
      <c r="R1105" s="34"/>
      <c r="S1105" s="34"/>
    </row>
    <row r="1106" spans="1:19" ht="15.75">
      <c r="A1106" s="34"/>
      <c r="B1106" s="37"/>
      <c r="C1106" s="95"/>
      <c r="D1106" s="37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  <c r="S1106" s="34"/>
    </row>
    <row r="1107" spans="1:19" ht="15.75">
      <c r="A1107" s="34"/>
      <c r="B1107" s="37"/>
      <c r="C1107" s="95"/>
      <c r="D1107" s="37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  <c r="S1107" s="34"/>
    </row>
    <row r="1108" spans="1:19" ht="15.75">
      <c r="A1108" s="34"/>
      <c r="B1108" s="37"/>
      <c r="C1108" s="95"/>
      <c r="D1108" s="37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  <c r="Q1108" s="34"/>
      <c r="R1108" s="34"/>
      <c r="S1108" s="34"/>
    </row>
    <row r="1109" spans="1:19" ht="15.75">
      <c r="A1109" s="34"/>
      <c r="B1109" s="37"/>
      <c r="C1109" s="95"/>
      <c r="D1109" s="37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  <c r="Q1109" s="34"/>
      <c r="R1109" s="34"/>
      <c r="S1109" s="34"/>
    </row>
    <row r="1110" spans="1:19" ht="15.75">
      <c r="A1110" s="34"/>
      <c r="B1110" s="37"/>
      <c r="C1110" s="95"/>
      <c r="D1110" s="37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O1110" s="34"/>
      <c r="P1110" s="34"/>
      <c r="Q1110" s="34"/>
      <c r="R1110" s="34"/>
      <c r="S1110" s="34"/>
    </row>
    <row r="1111" spans="1:19" ht="15.75">
      <c r="A1111" s="34"/>
      <c r="B1111" s="37"/>
      <c r="C1111" s="95"/>
      <c r="D1111" s="37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O1111" s="34"/>
      <c r="P1111" s="34"/>
      <c r="Q1111" s="34"/>
      <c r="R1111" s="34"/>
      <c r="S1111" s="34"/>
    </row>
    <row r="1112" spans="1:19" ht="15.75">
      <c r="A1112" s="34"/>
      <c r="B1112" s="37"/>
      <c r="C1112" s="95"/>
      <c r="D1112" s="37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O1112" s="34"/>
      <c r="P1112" s="34"/>
      <c r="Q1112" s="34"/>
      <c r="R1112" s="34"/>
      <c r="S1112" s="34"/>
    </row>
    <row r="1113" spans="1:19" ht="15.75">
      <c r="A1113" s="34"/>
      <c r="B1113" s="37"/>
      <c r="C1113" s="95"/>
      <c r="D1113" s="37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O1113" s="34"/>
      <c r="P1113" s="34"/>
      <c r="Q1113" s="34"/>
      <c r="R1113" s="34"/>
      <c r="S1113" s="34"/>
    </row>
    <row r="1114" spans="1:19" ht="15.75">
      <c r="A1114" s="34"/>
      <c r="B1114" s="37"/>
      <c r="C1114" s="95"/>
      <c r="D1114" s="37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O1114" s="34"/>
      <c r="P1114" s="34"/>
      <c r="Q1114" s="34"/>
      <c r="R1114" s="34"/>
      <c r="S1114" s="34"/>
    </row>
    <row r="1115" spans="1:19" ht="15.75">
      <c r="A1115" s="34"/>
      <c r="B1115" s="37"/>
      <c r="C1115" s="95"/>
      <c r="D1115" s="37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O1115" s="34"/>
      <c r="P1115" s="34"/>
      <c r="Q1115" s="34"/>
      <c r="R1115" s="34"/>
      <c r="S1115" s="34"/>
    </row>
    <row r="1116" spans="1:19" ht="15.75">
      <c r="A1116" s="34"/>
      <c r="B1116" s="37"/>
      <c r="C1116" s="95"/>
      <c r="D1116" s="37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O1116" s="34"/>
      <c r="P1116" s="34"/>
      <c r="Q1116" s="34"/>
      <c r="R1116" s="34"/>
      <c r="S1116" s="34"/>
    </row>
    <row r="1117" spans="1:19" ht="15.75">
      <c r="A1117" s="34"/>
      <c r="B1117" s="37"/>
      <c r="C1117" s="95"/>
      <c r="D1117" s="37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  <c r="Q1117" s="34"/>
      <c r="R1117" s="34"/>
      <c r="S1117" s="34"/>
    </row>
    <row r="1118" spans="1:19" ht="15.75">
      <c r="A1118" s="34"/>
      <c r="B1118" s="37"/>
      <c r="C1118" s="95"/>
      <c r="D1118" s="37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  <c r="Q1118" s="34"/>
      <c r="R1118" s="34"/>
      <c r="S1118" s="34"/>
    </row>
    <row r="1119" spans="1:19" ht="15.75">
      <c r="A1119" s="34"/>
      <c r="B1119" s="37"/>
      <c r="C1119" s="95"/>
      <c r="D1119" s="37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  <c r="R1119" s="34"/>
      <c r="S1119" s="34"/>
    </row>
    <row r="1120" spans="1:19" ht="15.75">
      <c r="A1120" s="34"/>
      <c r="B1120" s="37"/>
      <c r="C1120" s="95"/>
      <c r="D1120" s="37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O1120" s="34"/>
      <c r="P1120" s="34"/>
      <c r="Q1120" s="34"/>
      <c r="R1120" s="34"/>
      <c r="S1120" s="34"/>
    </row>
    <row r="1121" spans="1:19" ht="15.75">
      <c r="A1121" s="34"/>
      <c r="B1121" s="37"/>
      <c r="C1121" s="95"/>
      <c r="D1121" s="37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O1121" s="34"/>
      <c r="P1121" s="34"/>
      <c r="Q1121" s="34"/>
      <c r="R1121" s="34"/>
      <c r="S1121" s="34"/>
    </row>
    <row r="1122" spans="1:19" ht="15.75">
      <c r="A1122" s="34"/>
      <c r="B1122" s="37"/>
      <c r="C1122" s="95"/>
      <c r="D1122" s="37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O1122" s="34"/>
      <c r="P1122" s="34"/>
      <c r="Q1122" s="34"/>
      <c r="R1122" s="34"/>
      <c r="S1122" s="34"/>
    </row>
    <row r="1123" spans="1:19" ht="15.75">
      <c r="A1123" s="34"/>
      <c r="B1123" s="37"/>
      <c r="C1123" s="95"/>
      <c r="D1123" s="37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O1123" s="34"/>
      <c r="P1123" s="34"/>
      <c r="Q1123" s="34"/>
      <c r="R1123" s="34"/>
      <c r="S1123" s="34"/>
    </row>
    <row r="1124" spans="1:19" ht="15.75">
      <c r="A1124" s="34"/>
      <c r="B1124" s="37"/>
      <c r="C1124" s="95"/>
      <c r="D1124" s="37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O1124" s="34"/>
      <c r="P1124" s="34"/>
      <c r="Q1124" s="34"/>
      <c r="R1124" s="34"/>
      <c r="S1124" s="34"/>
    </row>
    <row r="1125" spans="1:19" ht="15.75">
      <c r="A1125" s="34"/>
      <c r="B1125" s="37"/>
      <c r="C1125" s="95"/>
      <c r="D1125" s="37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O1125" s="34"/>
      <c r="P1125" s="34"/>
      <c r="Q1125" s="34"/>
      <c r="R1125" s="34"/>
      <c r="S1125" s="34"/>
    </row>
    <row r="1126" spans="1:19" ht="15.75">
      <c r="A1126" s="34"/>
      <c r="B1126" s="37"/>
      <c r="C1126" s="95"/>
      <c r="D1126" s="37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O1126" s="34"/>
      <c r="P1126" s="34"/>
      <c r="Q1126" s="34"/>
      <c r="R1126" s="34"/>
      <c r="S1126" s="34"/>
    </row>
    <row r="1127" spans="1:19" ht="15.75">
      <c r="A1127" s="34"/>
      <c r="B1127" s="37"/>
      <c r="C1127" s="95"/>
      <c r="D1127" s="37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O1127" s="34"/>
      <c r="P1127" s="34"/>
      <c r="Q1127" s="34"/>
      <c r="R1127" s="34"/>
      <c r="S1127" s="34"/>
    </row>
    <row r="1128" spans="1:19" ht="15.75">
      <c r="A1128" s="34"/>
      <c r="B1128" s="37"/>
      <c r="C1128" s="95"/>
      <c r="D1128" s="37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O1128" s="34"/>
      <c r="P1128" s="34"/>
      <c r="Q1128" s="34"/>
      <c r="R1128" s="34"/>
      <c r="S1128" s="34"/>
    </row>
    <row r="1129" spans="1:19" ht="15.75">
      <c r="A1129" s="34"/>
      <c r="B1129" s="37"/>
      <c r="C1129" s="95"/>
      <c r="D1129" s="37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O1129" s="34"/>
      <c r="P1129" s="34"/>
      <c r="Q1129" s="34"/>
      <c r="R1129" s="34"/>
      <c r="S1129" s="34"/>
    </row>
    <row r="1130" spans="1:19" ht="15.75">
      <c r="A1130" s="34"/>
      <c r="B1130" s="37"/>
      <c r="C1130" s="95"/>
      <c r="D1130" s="37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O1130" s="34"/>
      <c r="P1130" s="34"/>
      <c r="Q1130" s="34"/>
      <c r="R1130" s="34"/>
      <c r="S1130" s="34"/>
    </row>
    <row r="1131" spans="1:19" ht="15.75">
      <c r="A1131" s="34"/>
      <c r="B1131" s="37"/>
      <c r="C1131" s="95"/>
      <c r="D1131" s="37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O1131" s="34"/>
      <c r="P1131" s="34"/>
      <c r="Q1131" s="34"/>
      <c r="R1131" s="34"/>
      <c r="S1131" s="34"/>
    </row>
    <row r="1132" spans="1:19" ht="15.75">
      <c r="A1132" s="34"/>
      <c r="B1132" s="37"/>
      <c r="C1132" s="95"/>
      <c r="D1132" s="37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O1132" s="34"/>
      <c r="P1132" s="34"/>
      <c r="Q1132" s="34"/>
      <c r="R1132" s="34"/>
      <c r="S1132" s="34"/>
    </row>
    <row r="1133" spans="1:19" ht="15.75">
      <c r="A1133" s="34"/>
      <c r="B1133" s="37"/>
      <c r="C1133" s="95"/>
      <c r="D1133" s="37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O1133" s="34"/>
      <c r="P1133" s="34"/>
      <c r="Q1133" s="34"/>
      <c r="R1133" s="34"/>
      <c r="S1133" s="34"/>
    </row>
    <row r="1134" spans="1:19" ht="15.75">
      <c r="A1134" s="34"/>
      <c r="B1134" s="37"/>
      <c r="C1134" s="95"/>
      <c r="D1134" s="37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  <c r="R1134" s="34"/>
      <c r="S1134" s="34"/>
    </row>
    <row r="1135" spans="1:19" ht="15.75">
      <c r="A1135" s="34"/>
      <c r="B1135" s="37"/>
      <c r="C1135" s="95"/>
      <c r="D1135" s="37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  <c r="Q1135" s="34"/>
      <c r="R1135" s="34"/>
      <c r="S1135" s="34"/>
    </row>
    <row r="1136" spans="1:19" ht="15.75">
      <c r="A1136" s="34"/>
      <c r="B1136" s="37"/>
      <c r="C1136" s="95"/>
      <c r="D1136" s="37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O1136" s="34"/>
      <c r="P1136" s="34"/>
      <c r="Q1136" s="34"/>
      <c r="R1136" s="34"/>
      <c r="S1136" s="34"/>
    </row>
    <row r="1137" spans="1:19" ht="15.75">
      <c r="A1137" s="34"/>
      <c r="B1137" s="37"/>
      <c r="C1137" s="95"/>
      <c r="D1137" s="37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  <c r="R1137" s="34"/>
      <c r="S1137" s="34"/>
    </row>
    <row r="1138" spans="1:19" ht="15.75">
      <c r="A1138" s="34"/>
      <c r="B1138" s="37"/>
      <c r="C1138" s="95"/>
      <c r="D1138" s="37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O1138" s="34"/>
      <c r="P1138" s="34"/>
      <c r="Q1138" s="34"/>
      <c r="R1138" s="34"/>
      <c r="S1138" s="34"/>
    </row>
    <row r="1139" spans="1:19" ht="15.75">
      <c r="A1139" s="34"/>
      <c r="B1139" s="37"/>
      <c r="C1139" s="95"/>
      <c r="D1139" s="37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O1139" s="34"/>
      <c r="P1139" s="34"/>
      <c r="Q1139" s="34"/>
      <c r="R1139" s="34"/>
      <c r="S1139" s="34"/>
    </row>
    <row r="1140" spans="1:19" ht="15.75">
      <c r="A1140" s="34"/>
      <c r="B1140" s="37"/>
      <c r="C1140" s="95"/>
      <c r="D1140" s="37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O1140" s="34"/>
      <c r="P1140" s="34"/>
      <c r="Q1140" s="34"/>
      <c r="R1140" s="34"/>
      <c r="S1140" s="34"/>
    </row>
    <row r="1141" spans="1:19" ht="15.75">
      <c r="A1141" s="34"/>
      <c r="B1141" s="37"/>
      <c r="C1141" s="95"/>
      <c r="D1141" s="37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O1141" s="34"/>
      <c r="P1141" s="34"/>
      <c r="Q1141" s="34"/>
      <c r="R1141" s="34"/>
      <c r="S1141" s="34"/>
    </row>
    <row r="1142" spans="1:19" ht="15.75">
      <c r="A1142" s="34"/>
      <c r="B1142" s="37"/>
      <c r="C1142" s="95"/>
      <c r="D1142" s="37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O1142" s="34"/>
      <c r="P1142" s="34"/>
      <c r="Q1142" s="34"/>
      <c r="R1142" s="34"/>
      <c r="S1142" s="34"/>
    </row>
    <row r="1143" spans="1:19" ht="15.75">
      <c r="A1143" s="34"/>
      <c r="B1143" s="37"/>
      <c r="C1143" s="95"/>
      <c r="D1143" s="37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O1143" s="34"/>
      <c r="P1143" s="34"/>
      <c r="Q1143" s="34"/>
      <c r="R1143" s="34"/>
      <c r="S1143" s="34"/>
    </row>
    <row r="1144" spans="1:19" ht="15.75">
      <c r="A1144" s="34"/>
      <c r="B1144" s="37"/>
      <c r="C1144" s="95"/>
      <c r="D1144" s="37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O1144" s="34"/>
      <c r="P1144" s="34"/>
      <c r="Q1144" s="34"/>
      <c r="R1144" s="34"/>
      <c r="S1144" s="34"/>
    </row>
    <row r="1145" spans="1:19" ht="15.75">
      <c r="A1145" s="34"/>
      <c r="B1145" s="37"/>
      <c r="C1145" s="95"/>
      <c r="D1145" s="37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O1145" s="34"/>
      <c r="P1145" s="34"/>
      <c r="Q1145" s="34"/>
      <c r="R1145" s="34"/>
      <c r="S1145" s="34"/>
    </row>
    <row r="1146" spans="1:19" ht="15.75">
      <c r="A1146" s="34"/>
      <c r="B1146" s="37"/>
      <c r="C1146" s="95"/>
      <c r="D1146" s="37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  <c r="S1146" s="34"/>
    </row>
    <row r="1147" spans="1:19" ht="15.75">
      <c r="A1147" s="34"/>
      <c r="B1147" s="37"/>
      <c r="C1147" s="95"/>
      <c r="D1147" s="37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O1147" s="34"/>
      <c r="P1147" s="34"/>
      <c r="Q1147" s="34"/>
      <c r="R1147" s="34"/>
      <c r="S1147" s="34"/>
    </row>
    <row r="1148" spans="1:19" ht="15.75">
      <c r="A1148" s="34"/>
      <c r="B1148" s="37"/>
      <c r="C1148" s="95"/>
      <c r="D1148" s="37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O1148" s="34"/>
      <c r="P1148" s="34"/>
      <c r="Q1148" s="34"/>
      <c r="R1148" s="34"/>
      <c r="S1148" s="34"/>
    </row>
    <row r="1149" spans="1:19" ht="15.75">
      <c r="A1149" s="34"/>
      <c r="B1149" s="37"/>
      <c r="C1149" s="95"/>
      <c r="D1149" s="37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O1149" s="34"/>
      <c r="P1149" s="34"/>
      <c r="Q1149" s="34"/>
      <c r="R1149" s="34"/>
      <c r="S1149" s="34"/>
    </row>
    <row r="1150" spans="1:19" ht="15.75">
      <c r="A1150" s="34"/>
      <c r="B1150" s="37"/>
      <c r="C1150" s="95"/>
      <c r="D1150" s="37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O1150" s="34"/>
      <c r="P1150" s="34"/>
      <c r="Q1150" s="34"/>
      <c r="R1150" s="34"/>
      <c r="S1150" s="34"/>
    </row>
    <row r="1151" spans="1:19" ht="15.75">
      <c r="A1151" s="34"/>
      <c r="B1151" s="37"/>
      <c r="C1151" s="95"/>
      <c r="D1151" s="37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O1151" s="34"/>
      <c r="P1151" s="34"/>
      <c r="Q1151" s="34"/>
      <c r="R1151" s="34"/>
      <c r="S1151" s="34"/>
    </row>
    <row r="1152" spans="1:19" ht="15.75">
      <c r="A1152" s="34"/>
      <c r="B1152" s="37"/>
      <c r="C1152" s="95"/>
      <c r="D1152" s="37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O1152" s="34"/>
      <c r="P1152" s="34"/>
      <c r="Q1152" s="34"/>
      <c r="R1152" s="34"/>
      <c r="S1152" s="34"/>
    </row>
    <row r="1153" spans="1:19" ht="15.75">
      <c r="A1153" s="34"/>
      <c r="B1153" s="37"/>
      <c r="C1153" s="95"/>
      <c r="D1153" s="37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O1153" s="34"/>
      <c r="P1153" s="34"/>
      <c r="Q1153" s="34"/>
      <c r="R1153" s="34"/>
      <c r="S1153" s="34"/>
    </row>
    <row r="1154" spans="1:19" ht="15.75">
      <c r="A1154" s="34"/>
      <c r="B1154" s="37"/>
      <c r="C1154" s="95"/>
      <c r="D1154" s="37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O1154" s="34"/>
      <c r="P1154" s="34"/>
      <c r="Q1154" s="34"/>
      <c r="R1154" s="34"/>
      <c r="S1154" s="34"/>
    </row>
    <row r="1155" spans="1:19" ht="15.75">
      <c r="A1155" s="34"/>
      <c r="B1155" s="37"/>
      <c r="C1155" s="95"/>
      <c r="D1155" s="37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O1155" s="34"/>
      <c r="P1155" s="34"/>
      <c r="Q1155" s="34"/>
      <c r="R1155" s="34"/>
      <c r="S1155" s="34"/>
    </row>
    <row r="1156" spans="1:19" ht="15.75">
      <c r="A1156" s="34"/>
      <c r="B1156" s="37"/>
      <c r="C1156" s="95"/>
      <c r="D1156" s="37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O1156" s="34"/>
      <c r="P1156" s="34"/>
      <c r="Q1156" s="34"/>
      <c r="R1156" s="34"/>
      <c r="S1156" s="34"/>
    </row>
    <row r="1157" spans="1:19" ht="15.75">
      <c r="A1157" s="34"/>
      <c r="B1157" s="37"/>
      <c r="C1157" s="95"/>
      <c r="D1157" s="37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O1157" s="34"/>
      <c r="P1157" s="34"/>
      <c r="Q1157" s="34"/>
      <c r="R1157" s="34"/>
      <c r="S1157" s="34"/>
    </row>
    <row r="1158" spans="1:19" ht="15.75">
      <c r="A1158" s="34"/>
      <c r="B1158" s="37"/>
      <c r="C1158" s="95"/>
      <c r="D1158" s="37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O1158" s="34"/>
      <c r="P1158" s="34"/>
      <c r="Q1158" s="34"/>
      <c r="R1158" s="34"/>
      <c r="S1158" s="34"/>
    </row>
    <row r="1159" spans="1:19" ht="15.75">
      <c r="A1159" s="34"/>
      <c r="B1159" s="37"/>
      <c r="C1159" s="95"/>
      <c r="D1159" s="37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O1159" s="34"/>
      <c r="P1159" s="34"/>
      <c r="Q1159" s="34"/>
      <c r="R1159" s="34"/>
      <c r="S1159" s="34"/>
    </row>
    <row r="1160" spans="1:19" ht="15.75">
      <c r="A1160" s="34"/>
      <c r="B1160" s="37"/>
      <c r="C1160" s="95"/>
      <c r="D1160" s="37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O1160" s="34"/>
      <c r="P1160" s="34"/>
      <c r="Q1160" s="34"/>
      <c r="R1160" s="34"/>
      <c r="S1160" s="34"/>
    </row>
    <row r="1161" spans="1:19" ht="15.75">
      <c r="A1161" s="34"/>
      <c r="B1161" s="37"/>
      <c r="C1161" s="95"/>
      <c r="D1161" s="37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O1161" s="34"/>
      <c r="P1161" s="34"/>
      <c r="Q1161" s="34"/>
      <c r="R1161" s="34"/>
      <c r="S1161" s="34"/>
    </row>
    <row r="1162" spans="1:19" ht="15.75">
      <c r="A1162" s="34"/>
      <c r="B1162" s="37"/>
      <c r="C1162" s="95"/>
      <c r="D1162" s="37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O1162" s="34"/>
      <c r="P1162" s="34"/>
      <c r="Q1162" s="34"/>
      <c r="R1162" s="34"/>
      <c r="S1162" s="34"/>
    </row>
    <row r="1163" spans="1:19" ht="15.75">
      <c r="A1163" s="34"/>
      <c r="B1163" s="37"/>
      <c r="C1163" s="95"/>
      <c r="D1163" s="37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O1163" s="34"/>
      <c r="P1163" s="34"/>
      <c r="Q1163" s="34"/>
      <c r="R1163" s="34"/>
      <c r="S1163" s="34"/>
    </row>
    <row r="1164" spans="1:19" ht="15.75">
      <c r="A1164" s="34"/>
      <c r="B1164" s="37"/>
      <c r="C1164" s="95"/>
      <c r="D1164" s="37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O1164" s="34"/>
      <c r="P1164" s="34"/>
      <c r="Q1164" s="34"/>
      <c r="R1164" s="34"/>
      <c r="S1164" s="34"/>
    </row>
    <row r="1165" spans="1:19" ht="15.75">
      <c r="A1165" s="34"/>
      <c r="B1165" s="37"/>
      <c r="C1165" s="95"/>
      <c r="D1165" s="37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O1165" s="34"/>
      <c r="P1165" s="34"/>
      <c r="Q1165" s="34"/>
      <c r="R1165" s="34"/>
      <c r="S1165" s="34"/>
    </row>
    <row r="1166" spans="1:19" ht="15.75">
      <c r="A1166" s="34"/>
      <c r="B1166" s="37"/>
      <c r="C1166" s="95"/>
      <c r="D1166" s="37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O1166" s="34"/>
      <c r="P1166" s="34"/>
      <c r="Q1166" s="34"/>
      <c r="R1166" s="34"/>
      <c r="S1166" s="34"/>
    </row>
    <row r="1167" spans="1:19" ht="15.75">
      <c r="A1167" s="34"/>
      <c r="B1167" s="37"/>
      <c r="C1167" s="95"/>
      <c r="D1167" s="37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O1167" s="34"/>
      <c r="P1167" s="34"/>
      <c r="Q1167" s="34"/>
      <c r="R1167" s="34"/>
      <c r="S1167" s="34"/>
    </row>
    <row r="1168" spans="1:19" ht="15.75">
      <c r="A1168" s="34"/>
      <c r="B1168" s="37"/>
      <c r="C1168" s="95"/>
      <c r="D1168" s="37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O1168" s="34"/>
      <c r="P1168" s="34"/>
      <c r="Q1168" s="34"/>
      <c r="R1168" s="34"/>
      <c r="S1168" s="34"/>
    </row>
    <row r="1169" spans="1:19" ht="15.75">
      <c r="A1169" s="34"/>
      <c r="B1169" s="37"/>
      <c r="C1169" s="95"/>
      <c r="D1169" s="37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O1169" s="34"/>
      <c r="P1169" s="34"/>
      <c r="Q1169" s="34"/>
      <c r="R1169" s="34"/>
      <c r="S1169" s="34"/>
    </row>
    <row r="1170" spans="1:19" ht="15.75">
      <c r="A1170" s="34"/>
      <c r="B1170" s="37"/>
      <c r="C1170" s="95"/>
      <c r="D1170" s="37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O1170" s="34"/>
      <c r="P1170" s="34"/>
      <c r="Q1170" s="34"/>
      <c r="R1170" s="34"/>
      <c r="S1170" s="34"/>
    </row>
    <row r="1171" spans="1:19" ht="15.75">
      <c r="A1171" s="34"/>
      <c r="B1171" s="37"/>
      <c r="C1171" s="95"/>
      <c r="D1171" s="37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O1171" s="34"/>
      <c r="P1171" s="34"/>
      <c r="Q1171" s="34"/>
      <c r="R1171" s="34"/>
      <c r="S1171" s="34"/>
    </row>
    <row r="1172" spans="1:19" ht="15.75">
      <c r="A1172" s="34"/>
      <c r="B1172" s="37"/>
      <c r="C1172" s="95"/>
      <c r="D1172" s="37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O1172" s="34"/>
      <c r="P1172" s="34"/>
      <c r="Q1172" s="34"/>
      <c r="R1172" s="34"/>
      <c r="S1172" s="34"/>
    </row>
    <row r="1173" spans="1:19" ht="15.75">
      <c r="A1173" s="34"/>
      <c r="B1173" s="37"/>
      <c r="C1173" s="95"/>
      <c r="D1173" s="37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  <c r="Q1173" s="34"/>
      <c r="R1173" s="34"/>
      <c r="S1173" s="34"/>
    </row>
    <row r="1174" spans="1:19" ht="15.75">
      <c r="A1174" s="34"/>
      <c r="B1174" s="37"/>
      <c r="C1174" s="95"/>
      <c r="D1174" s="37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O1174" s="34"/>
      <c r="P1174" s="34"/>
      <c r="Q1174" s="34"/>
      <c r="R1174" s="34"/>
      <c r="S1174" s="34"/>
    </row>
    <row r="1175" spans="1:19" ht="15.75">
      <c r="A1175" s="34"/>
      <c r="B1175" s="37"/>
      <c r="C1175" s="95"/>
      <c r="D1175" s="37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O1175" s="34"/>
      <c r="P1175" s="34"/>
      <c r="Q1175" s="34"/>
      <c r="R1175" s="34"/>
      <c r="S1175" s="34"/>
    </row>
    <row r="1176" spans="1:19" ht="15.75">
      <c r="A1176" s="34"/>
      <c r="B1176" s="37"/>
      <c r="C1176" s="95"/>
      <c r="D1176" s="37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O1176" s="34"/>
      <c r="P1176" s="34"/>
      <c r="Q1176" s="34"/>
      <c r="R1176" s="34"/>
      <c r="S1176" s="34"/>
    </row>
    <row r="1177" spans="1:19" ht="15.75">
      <c r="A1177" s="34"/>
      <c r="B1177" s="37"/>
      <c r="C1177" s="95"/>
      <c r="D1177" s="37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O1177" s="34"/>
      <c r="P1177" s="34"/>
      <c r="Q1177" s="34"/>
      <c r="R1177" s="34"/>
      <c r="S1177" s="34"/>
    </row>
    <row r="1178" spans="1:19" ht="15.75">
      <c r="A1178" s="34"/>
      <c r="B1178" s="37"/>
      <c r="C1178" s="95"/>
      <c r="D1178" s="37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O1178" s="34"/>
      <c r="P1178" s="34"/>
      <c r="Q1178" s="34"/>
      <c r="R1178" s="34"/>
      <c r="S1178" s="34"/>
    </row>
    <row r="1179" spans="1:19" ht="15.75">
      <c r="A1179" s="34"/>
      <c r="B1179" s="37"/>
      <c r="C1179" s="95"/>
      <c r="D1179" s="37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O1179" s="34"/>
      <c r="P1179" s="34"/>
      <c r="Q1179" s="34"/>
      <c r="R1179" s="34"/>
      <c r="S1179" s="34"/>
    </row>
    <row r="1180" spans="1:19" ht="15.75">
      <c r="A1180" s="34"/>
      <c r="B1180" s="37"/>
      <c r="C1180" s="95"/>
      <c r="D1180" s="37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O1180" s="34"/>
      <c r="P1180" s="34"/>
      <c r="Q1180" s="34"/>
      <c r="R1180" s="34"/>
      <c r="S1180" s="34"/>
    </row>
    <row r="1181" spans="1:19" ht="15.75">
      <c r="A1181" s="34"/>
      <c r="B1181" s="37"/>
      <c r="C1181" s="95"/>
      <c r="D1181" s="37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O1181" s="34"/>
      <c r="P1181" s="34"/>
      <c r="Q1181" s="34"/>
      <c r="R1181" s="34"/>
      <c r="S1181" s="34"/>
    </row>
    <row r="1182" spans="1:19" ht="15.75">
      <c r="A1182" s="34"/>
      <c r="B1182" s="37"/>
      <c r="C1182" s="95"/>
      <c r="D1182" s="37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O1182" s="34"/>
      <c r="P1182" s="34"/>
      <c r="Q1182" s="34"/>
      <c r="R1182" s="34"/>
      <c r="S1182" s="34"/>
    </row>
    <row r="1183" spans="1:19" ht="15.75">
      <c r="A1183" s="34"/>
      <c r="B1183" s="37"/>
      <c r="C1183" s="95"/>
      <c r="D1183" s="37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O1183" s="34"/>
      <c r="P1183" s="34"/>
      <c r="Q1183" s="34"/>
      <c r="R1183" s="34"/>
      <c r="S1183" s="34"/>
    </row>
    <row r="1184" spans="1:19" ht="15.75">
      <c r="A1184" s="34"/>
      <c r="B1184" s="37"/>
      <c r="C1184" s="95"/>
      <c r="D1184" s="37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O1184" s="34"/>
      <c r="P1184" s="34"/>
      <c r="Q1184" s="34"/>
      <c r="R1184" s="34"/>
      <c r="S1184" s="34"/>
    </row>
    <row r="1185" spans="1:19" ht="15.75">
      <c r="A1185" s="34"/>
      <c r="B1185" s="37"/>
      <c r="C1185" s="95"/>
      <c r="D1185" s="37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O1185" s="34"/>
      <c r="P1185" s="34"/>
      <c r="Q1185" s="34"/>
      <c r="R1185" s="34"/>
      <c r="S1185" s="34"/>
    </row>
    <row r="1186" spans="1:19" ht="15.75">
      <c r="A1186" s="34"/>
      <c r="B1186" s="37"/>
      <c r="C1186" s="95"/>
      <c r="D1186" s="37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O1186" s="34"/>
      <c r="P1186" s="34"/>
      <c r="Q1186" s="34"/>
      <c r="R1186" s="34"/>
      <c r="S1186" s="34"/>
    </row>
    <row r="1187" spans="1:19" ht="15.75">
      <c r="A1187" s="34"/>
      <c r="B1187" s="37"/>
      <c r="C1187" s="95"/>
      <c r="D1187" s="37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O1187" s="34"/>
      <c r="P1187" s="34"/>
      <c r="Q1187" s="34"/>
      <c r="R1187" s="34"/>
      <c r="S1187" s="34"/>
    </row>
    <row r="1188" spans="1:19" ht="15.75">
      <c r="A1188" s="34"/>
      <c r="B1188" s="37"/>
      <c r="C1188" s="95"/>
      <c r="D1188" s="37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O1188" s="34"/>
      <c r="P1188" s="34"/>
      <c r="Q1188" s="34"/>
      <c r="R1188" s="34"/>
      <c r="S1188" s="34"/>
    </row>
    <row r="1189" spans="1:19" ht="15.75">
      <c r="A1189" s="34"/>
      <c r="B1189" s="37"/>
      <c r="C1189" s="95"/>
      <c r="D1189" s="37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O1189" s="34"/>
      <c r="P1189" s="34"/>
      <c r="Q1189" s="34"/>
      <c r="R1189" s="34"/>
      <c r="S1189" s="34"/>
    </row>
    <row r="1190" spans="1:19" ht="15.75">
      <c r="A1190" s="34"/>
      <c r="B1190" s="37"/>
      <c r="C1190" s="95"/>
      <c r="D1190" s="37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O1190" s="34"/>
      <c r="P1190" s="34"/>
      <c r="Q1190" s="34"/>
      <c r="R1190" s="34"/>
      <c r="S1190" s="34"/>
    </row>
    <row r="1191" spans="1:19" ht="15.75">
      <c r="A1191" s="34"/>
      <c r="B1191" s="37"/>
      <c r="C1191" s="95"/>
      <c r="D1191" s="37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O1191" s="34"/>
      <c r="P1191" s="34"/>
      <c r="Q1191" s="34"/>
      <c r="R1191" s="34"/>
      <c r="S1191" s="34"/>
    </row>
    <row r="1192" spans="1:19" ht="15.75">
      <c r="A1192" s="34"/>
      <c r="B1192" s="37"/>
      <c r="C1192" s="95"/>
      <c r="D1192" s="37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O1192" s="34"/>
      <c r="P1192" s="34"/>
      <c r="Q1192" s="34"/>
      <c r="R1192" s="34"/>
      <c r="S1192" s="34"/>
    </row>
    <row r="1193" spans="1:19" ht="15.75">
      <c r="A1193" s="34"/>
      <c r="B1193" s="37"/>
      <c r="C1193" s="95"/>
      <c r="D1193" s="37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O1193" s="34"/>
      <c r="P1193" s="34"/>
      <c r="Q1193" s="34"/>
      <c r="R1193" s="34"/>
      <c r="S1193" s="34"/>
    </row>
    <row r="1194" spans="1:19" ht="15.75">
      <c r="A1194" s="34"/>
      <c r="B1194" s="37"/>
      <c r="C1194" s="95"/>
      <c r="D1194" s="37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O1194" s="34"/>
      <c r="P1194" s="34"/>
      <c r="Q1194" s="34"/>
      <c r="R1194" s="34"/>
      <c r="S1194" s="34"/>
    </row>
    <row r="1195" spans="1:19" ht="15.75">
      <c r="A1195" s="34"/>
      <c r="B1195" s="37"/>
      <c r="C1195" s="95"/>
      <c r="D1195" s="37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O1195" s="34"/>
      <c r="P1195" s="34"/>
      <c r="Q1195" s="34"/>
      <c r="R1195" s="34"/>
      <c r="S1195" s="34"/>
    </row>
    <row r="1196" spans="1:19" ht="15.75">
      <c r="A1196" s="34"/>
      <c r="B1196" s="37"/>
      <c r="C1196" s="95"/>
      <c r="D1196" s="37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O1196" s="34"/>
      <c r="P1196" s="34"/>
      <c r="Q1196" s="34"/>
      <c r="R1196" s="34"/>
      <c r="S1196" s="34"/>
    </row>
    <row r="1197" spans="1:19" ht="15.75">
      <c r="A1197" s="34"/>
      <c r="B1197" s="37"/>
      <c r="C1197" s="95"/>
      <c r="D1197" s="37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O1197" s="34"/>
      <c r="P1197" s="34"/>
      <c r="Q1197" s="34"/>
      <c r="R1197" s="34"/>
      <c r="S1197" s="34"/>
    </row>
    <row r="1198" spans="1:19" ht="15.75">
      <c r="A1198" s="34"/>
      <c r="B1198" s="37"/>
      <c r="C1198" s="95"/>
      <c r="D1198" s="37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O1198" s="34"/>
      <c r="P1198" s="34"/>
      <c r="Q1198" s="34"/>
      <c r="R1198" s="34"/>
      <c r="S1198" s="34"/>
    </row>
    <row r="1199" spans="1:19" ht="15.75">
      <c r="A1199" s="34"/>
      <c r="B1199" s="37"/>
      <c r="C1199" s="95"/>
      <c r="D1199" s="37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O1199" s="34"/>
      <c r="P1199" s="34"/>
      <c r="Q1199" s="34"/>
      <c r="R1199" s="34"/>
      <c r="S1199" s="34"/>
    </row>
    <row r="1200" spans="1:19" ht="15.75">
      <c r="A1200" s="34"/>
      <c r="B1200" s="37"/>
      <c r="C1200" s="95"/>
      <c r="D1200" s="37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O1200" s="34"/>
      <c r="P1200" s="34"/>
      <c r="Q1200" s="34"/>
      <c r="R1200" s="34"/>
      <c r="S1200" s="34"/>
    </row>
    <row r="1201" spans="1:19" ht="15.75">
      <c r="A1201" s="34"/>
      <c r="B1201" s="37"/>
      <c r="C1201" s="95"/>
      <c r="D1201" s="37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O1201" s="34"/>
      <c r="P1201" s="34"/>
      <c r="Q1201" s="34"/>
      <c r="R1201" s="34"/>
      <c r="S1201" s="34"/>
    </row>
    <row r="1202" spans="1:19" ht="15.75">
      <c r="A1202" s="34"/>
      <c r="B1202" s="37"/>
      <c r="C1202" s="95"/>
      <c r="D1202" s="37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O1202" s="34"/>
      <c r="P1202" s="34"/>
      <c r="Q1202" s="34"/>
      <c r="R1202" s="34"/>
      <c r="S1202" s="34"/>
    </row>
    <row r="1203" spans="1:19" ht="15.75">
      <c r="A1203" s="34"/>
      <c r="B1203" s="37"/>
      <c r="C1203" s="95"/>
      <c r="D1203" s="37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O1203" s="34"/>
      <c r="P1203" s="34"/>
      <c r="Q1203" s="34"/>
      <c r="R1203" s="34"/>
      <c r="S1203" s="34"/>
    </row>
    <row r="1204" spans="1:19" ht="15.75">
      <c r="A1204" s="34"/>
      <c r="B1204" s="37"/>
      <c r="C1204" s="95"/>
      <c r="D1204" s="37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O1204" s="34"/>
      <c r="P1204" s="34"/>
      <c r="Q1204" s="34"/>
      <c r="R1204" s="34"/>
      <c r="S1204" s="34"/>
    </row>
    <row r="1205" spans="1:19" ht="15.75">
      <c r="A1205" s="34"/>
      <c r="B1205" s="37"/>
      <c r="C1205" s="95"/>
      <c r="D1205" s="37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O1205" s="34"/>
      <c r="P1205" s="34"/>
      <c r="Q1205" s="34"/>
      <c r="R1205" s="34"/>
      <c r="S1205" s="34"/>
    </row>
    <row r="1206" spans="1:19" ht="15.75">
      <c r="A1206" s="34"/>
      <c r="B1206" s="37"/>
      <c r="C1206" s="95"/>
      <c r="D1206" s="37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O1206" s="34"/>
      <c r="P1206" s="34"/>
      <c r="Q1206" s="34"/>
      <c r="R1206" s="34"/>
      <c r="S1206" s="34"/>
    </row>
    <row r="1207" spans="1:19" ht="15.75">
      <c r="A1207" s="34"/>
      <c r="B1207" s="37"/>
      <c r="C1207" s="95"/>
      <c r="D1207" s="37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O1207" s="34"/>
      <c r="P1207" s="34"/>
      <c r="Q1207" s="34"/>
      <c r="R1207" s="34"/>
      <c r="S1207" s="34"/>
    </row>
    <row r="1208" spans="1:19" ht="15.75">
      <c r="A1208" s="34"/>
      <c r="B1208" s="37"/>
      <c r="C1208" s="95"/>
      <c r="D1208" s="37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O1208" s="34"/>
      <c r="P1208" s="34"/>
      <c r="Q1208" s="34"/>
      <c r="R1208" s="34"/>
      <c r="S1208" s="34"/>
    </row>
    <row r="1209" spans="1:19" ht="15.75">
      <c r="A1209" s="34"/>
      <c r="B1209" s="37"/>
      <c r="C1209" s="95"/>
      <c r="D1209" s="37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O1209" s="34"/>
      <c r="P1209" s="34"/>
      <c r="Q1209" s="34"/>
      <c r="R1209" s="34"/>
      <c r="S1209" s="34"/>
    </row>
    <row r="1210" spans="1:19" ht="15.75">
      <c r="A1210" s="34"/>
      <c r="B1210" s="37"/>
      <c r="C1210" s="95"/>
      <c r="D1210" s="37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O1210" s="34"/>
      <c r="P1210" s="34"/>
      <c r="Q1210" s="34"/>
      <c r="R1210" s="34"/>
      <c r="S1210" s="34"/>
    </row>
  </sheetData>
  <mergeCells count="5">
    <mergeCell ref="B4:B5"/>
    <mergeCell ref="B3:R3"/>
    <mergeCell ref="E4:P4"/>
    <mergeCell ref="Q4:Q5"/>
    <mergeCell ref="R4:R5"/>
  </mergeCells>
  <printOptions/>
  <pageMargins left="0.75" right="0.75" top="1" bottom="1" header="0.5" footer="0.5"/>
  <pageSetup horizontalDpi="600" verticalDpi="600" orientation="landscape" paperSize="9" scale="60" r:id="rId1"/>
  <rowBreaks count="9" manualBreakCount="9">
    <brk id="174" max="255" man="1"/>
    <brk id="201" max="17" man="1"/>
    <brk id="225" max="255" man="1"/>
    <brk id="335" max="255" man="1"/>
    <brk id="347" max="255" man="1"/>
    <brk id="424" max="255" man="1"/>
    <brk id="466" max="255" man="1"/>
    <brk id="505" max="255" man="1"/>
    <brk id="5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R1455"/>
  <sheetViews>
    <sheetView workbookViewId="0" topLeftCell="A571">
      <selection activeCell="A407" sqref="A407"/>
    </sheetView>
  </sheetViews>
  <sheetFormatPr defaultColWidth="9.00390625" defaultRowHeight="12.75"/>
  <cols>
    <col min="1" max="1" width="10.875" style="0" bestFit="1" customWidth="1"/>
    <col min="2" max="2" width="46.75390625" style="32" customWidth="1"/>
    <col min="3" max="3" width="8.25390625" style="32" customWidth="1"/>
    <col min="4" max="5" width="9.75390625" style="32" customWidth="1"/>
    <col min="7" max="7" width="14.125" style="0" customWidth="1"/>
  </cols>
  <sheetData>
    <row r="1" ht="19.5" customHeight="1"/>
    <row r="3" spans="2:17" ht="15.75">
      <c r="B3" s="138" t="s">
        <v>814</v>
      </c>
      <c r="C3" s="138"/>
      <c r="D3" s="138"/>
      <c r="E3" s="138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4" spans="2:17" ht="15.75">
      <c r="B4" s="136" t="s">
        <v>815</v>
      </c>
      <c r="C4" s="41"/>
      <c r="D4" s="41"/>
      <c r="E4" s="41"/>
      <c r="F4" s="137" t="s">
        <v>816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</row>
    <row r="5" spans="2:17" ht="47.25">
      <c r="B5" s="136"/>
      <c r="C5" s="41" t="s">
        <v>544</v>
      </c>
      <c r="D5" s="41" t="s">
        <v>1399</v>
      </c>
      <c r="E5" s="41" t="s">
        <v>1400</v>
      </c>
      <c r="F5" s="15" t="s">
        <v>817</v>
      </c>
      <c r="G5" s="15" t="s">
        <v>818</v>
      </c>
      <c r="H5" s="15" t="s">
        <v>819</v>
      </c>
      <c r="I5" s="15" t="s">
        <v>820</v>
      </c>
      <c r="J5" s="15" t="s">
        <v>735</v>
      </c>
      <c r="K5" s="15" t="s">
        <v>821</v>
      </c>
      <c r="L5" s="15" t="s">
        <v>822</v>
      </c>
      <c r="M5" s="15" t="s">
        <v>823</v>
      </c>
      <c r="N5" s="15" t="s">
        <v>824</v>
      </c>
      <c r="O5" s="15" t="s">
        <v>825</v>
      </c>
      <c r="P5" s="15" t="s">
        <v>826</v>
      </c>
      <c r="Q5" s="15" t="s">
        <v>827</v>
      </c>
    </row>
    <row r="6" spans="2:17" ht="15.75">
      <c r="B6" s="21" t="s">
        <v>866</v>
      </c>
      <c r="C6" s="21" t="s">
        <v>545</v>
      </c>
      <c r="D6" s="21"/>
      <c r="E6" s="21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s="42" customFormat="1" ht="15.75">
      <c r="A7">
        <v>1</v>
      </c>
      <c r="B7" s="18" t="s">
        <v>907</v>
      </c>
      <c r="C7" s="18"/>
      <c r="D7" s="17" t="s">
        <v>828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42" customFormat="1" ht="15.75">
      <c r="A8">
        <f>A7+1</f>
        <v>2</v>
      </c>
      <c r="B8" s="18" t="s">
        <v>908</v>
      </c>
      <c r="C8" s="18"/>
      <c r="D8" s="17" t="s">
        <v>828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42" customFormat="1" ht="15.75">
      <c r="A9">
        <f aca="true" t="shared" si="0" ref="A9:A72">A8+1</f>
        <v>3</v>
      </c>
      <c r="B9" s="18" t="s">
        <v>909</v>
      </c>
      <c r="C9" s="18"/>
      <c r="D9" s="17" t="s">
        <v>828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42" customFormat="1" ht="15.75">
      <c r="A10">
        <f t="shared" si="0"/>
        <v>4</v>
      </c>
      <c r="B10" s="18" t="s">
        <v>910</v>
      </c>
      <c r="C10" s="18"/>
      <c r="D10" s="17" t="s">
        <v>828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42" customFormat="1" ht="15.75">
      <c r="A11">
        <f t="shared" si="0"/>
        <v>5</v>
      </c>
      <c r="B11" s="18" t="s">
        <v>911</v>
      </c>
      <c r="C11" s="18"/>
      <c r="D11" s="17" t="s">
        <v>828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42" customFormat="1" ht="15.75">
      <c r="A12">
        <f t="shared" si="0"/>
        <v>6</v>
      </c>
      <c r="B12" s="18" t="s">
        <v>912</v>
      </c>
      <c r="C12" s="18"/>
      <c r="D12" s="17" t="s">
        <v>828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42" customFormat="1" ht="15.75">
      <c r="A13">
        <f t="shared" si="0"/>
        <v>7</v>
      </c>
      <c r="B13" s="18" t="s">
        <v>913</v>
      </c>
      <c r="C13" s="18"/>
      <c r="D13" s="17" t="s">
        <v>828</v>
      </c>
      <c r="E13" s="17"/>
      <c r="F13" s="17"/>
      <c r="G13" s="17"/>
      <c r="H13" s="43"/>
      <c r="I13" s="17"/>
      <c r="J13" s="17"/>
      <c r="K13" s="17"/>
      <c r="L13" s="17"/>
      <c r="M13" s="17"/>
      <c r="N13" s="17"/>
      <c r="O13" s="17"/>
      <c r="P13" s="17"/>
      <c r="Q13" s="17"/>
    </row>
    <row r="14" spans="1:17" s="42" customFormat="1" ht="15.75">
      <c r="A14">
        <f t="shared" si="0"/>
        <v>8</v>
      </c>
      <c r="B14" s="18" t="s">
        <v>914</v>
      </c>
      <c r="C14" s="18"/>
      <c r="D14" s="17" t="s">
        <v>828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s="42" customFormat="1" ht="18.75">
      <c r="A15">
        <f t="shared" si="0"/>
        <v>9</v>
      </c>
      <c r="B15" s="18" t="s">
        <v>915</v>
      </c>
      <c r="C15" s="18"/>
      <c r="D15" s="17" t="s">
        <v>828</v>
      </c>
      <c r="E15" s="17"/>
      <c r="F15" s="5"/>
      <c r="G15" s="17"/>
      <c r="H15" s="2"/>
      <c r="I15" s="1"/>
      <c r="J15" s="1"/>
      <c r="K15" s="1"/>
      <c r="L15" s="1"/>
      <c r="M15" s="1"/>
      <c r="N15" s="1"/>
      <c r="O15" s="1"/>
      <c r="P15" s="1"/>
      <c r="Q15" s="1"/>
    </row>
    <row r="16" spans="1:17" s="42" customFormat="1" ht="18.75">
      <c r="A16">
        <f t="shared" si="0"/>
        <v>10</v>
      </c>
      <c r="B16" s="18" t="s">
        <v>916</v>
      </c>
      <c r="C16" s="18"/>
      <c r="D16" s="17" t="s">
        <v>828</v>
      </c>
      <c r="E16" s="17"/>
      <c r="F16" s="5"/>
      <c r="G16" s="17"/>
      <c r="H16" s="2"/>
      <c r="I16" s="1"/>
      <c r="J16" s="1"/>
      <c r="K16" s="1"/>
      <c r="L16" s="1"/>
      <c r="M16" s="1"/>
      <c r="N16" s="1"/>
      <c r="O16" s="1"/>
      <c r="P16" s="1"/>
      <c r="Q16" s="1"/>
    </row>
    <row r="17" spans="1:17" s="42" customFormat="1" ht="18.75">
      <c r="A17">
        <f t="shared" si="0"/>
        <v>11</v>
      </c>
      <c r="B17" s="18" t="s">
        <v>917</v>
      </c>
      <c r="C17" s="18"/>
      <c r="D17" s="17" t="s">
        <v>828</v>
      </c>
      <c r="E17" s="17"/>
      <c r="F17" s="5"/>
      <c r="G17" s="17"/>
      <c r="H17" s="2"/>
      <c r="I17" s="1"/>
      <c r="J17" s="1"/>
      <c r="K17" s="1"/>
      <c r="L17" s="1"/>
      <c r="M17" s="1"/>
      <c r="N17" s="1"/>
      <c r="O17" s="1"/>
      <c r="P17" s="1"/>
      <c r="Q17" s="1"/>
    </row>
    <row r="18" spans="1:17" s="42" customFormat="1" ht="18.75">
      <c r="A18">
        <f t="shared" si="0"/>
        <v>12</v>
      </c>
      <c r="B18" s="18" t="s">
        <v>918</v>
      </c>
      <c r="C18" s="18"/>
      <c r="D18" s="17" t="s">
        <v>828</v>
      </c>
      <c r="E18" s="17"/>
      <c r="F18" s="5"/>
      <c r="G18" s="17"/>
      <c r="H18" s="2"/>
      <c r="I18" s="1"/>
      <c r="J18" s="1"/>
      <c r="K18" s="1"/>
      <c r="L18" s="1"/>
      <c r="M18" s="1"/>
      <c r="N18" s="1"/>
      <c r="O18" s="1"/>
      <c r="P18" s="1"/>
      <c r="Q18" s="1"/>
    </row>
    <row r="19" spans="1:17" s="42" customFormat="1" ht="18.75">
      <c r="A19">
        <f t="shared" si="0"/>
        <v>13</v>
      </c>
      <c r="B19" s="18" t="s">
        <v>919</v>
      </c>
      <c r="C19" s="18"/>
      <c r="D19" s="17" t="s">
        <v>828</v>
      </c>
      <c r="E19" s="17"/>
      <c r="F19" s="5"/>
      <c r="G19" s="17"/>
      <c r="H19" s="2"/>
      <c r="I19" s="1"/>
      <c r="J19" s="1"/>
      <c r="K19" s="1"/>
      <c r="L19" s="1"/>
      <c r="M19" s="1"/>
      <c r="N19" s="1"/>
      <c r="O19" s="1"/>
      <c r="P19" s="1"/>
      <c r="Q19" s="1"/>
    </row>
    <row r="20" spans="1:17" s="42" customFormat="1" ht="18.75">
      <c r="A20">
        <f t="shared" si="0"/>
        <v>14</v>
      </c>
      <c r="B20" s="18" t="s">
        <v>920</v>
      </c>
      <c r="C20" s="18"/>
      <c r="D20" s="17" t="s">
        <v>828</v>
      </c>
      <c r="E20" s="17"/>
      <c r="F20" s="5"/>
      <c r="G20" s="17"/>
      <c r="H20" s="17"/>
      <c r="I20" s="1"/>
      <c r="J20" s="1"/>
      <c r="K20" s="1"/>
      <c r="L20" s="1"/>
      <c r="M20" s="1"/>
      <c r="N20" s="1"/>
      <c r="O20" s="1"/>
      <c r="P20" s="1"/>
      <c r="Q20" s="1"/>
    </row>
    <row r="21" spans="1:17" s="42" customFormat="1" ht="18.75">
      <c r="A21">
        <f t="shared" si="0"/>
        <v>15</v>
      </c>
      <c r="B21" s="18" t="s">
        <v>921</v>
      </c>
      <c r="C21" s="18"/>
      <c r="D21" s="17" t="s">
        <v>828</v>
      </c>
      <c r="E21" s="17"/>
      <c r="F21" s="5"/>
      <c r="G21" s="2"/>
      <c r="H21" s="17"/>
      <c r="I21" s="1"/>
      <c r="J21" s="1"/>
      <c r="K21" s="1"/>
      <c r="L21" s="1"/>
      <c r="M21" s="1"/>
      <c r="N21" s="1"/>
      <c r="O21" s="1"/>
      <c r="P21" s="1"/>
      <c r="Q21" s="1"/>
    </row>
    <row r="22" spans="1:17" s="42" customFormat="1" ht="18.75">
      <c r="A22">
        <f t="shared" si="0"/>
        <v>16</v>
      </c>
      <c r="B22" s="18" t="s">
        <v>922</v>
      </c>
      <c r="C22" s="18"/>
      <c r="D22" s="17" t="s">
        <v>828</v>
      </c>
      <c r="E22" s="17"/>
      <c r="F22" s="5"/>
      <c r="G22" s="2"/>
      <c r="H22" s="17"/>
      <c r="I22" s="1"/>
      <c r="J22" s="1"/>
      <c r="K22" s="1"/>
      <c r="L22" s="1"/>
      <c r="M22" s="1"/>
      <c r="N22" s="1"/>
      <c r="O22" s="1"/>
      <c r="P22" s="1"/>
      <c r="Q22" s="1"/>
    </row>
    <row r="23" spans="1:17" s="42" customFormat="1" ht="18.75">
      <c r="A23">
        <f t="shared" si="0"/>
        <v>17</v>
      </c>
      <c r="B23" s="18" t="s">
        <v>923</v>
      </c>
      <c r="C23" s="18"/>
      <c r="D23" s="17" t="s">
        <v>828</v>
      </c>
      <c r="E23" s="17"/>
      <c r="F23" s="5"/>
      <c r="G23" s="2"/>
      <c r="H23" s="17"/>
      <c r="I23" s="1"/>
      <c r="J23" s="1"/>
      <c r="K23" s="1"/>
      <c r="L23" s="1"/>
      <c r="M23" s="1"/>
      <c r="N23" s="1"/>
      <c r="O23" s="1"/>
      <c r="P23" s="1"/>
      <c r="Q23" s="1"/>
    </row>
    <row r="24" spans="1:17" s="42" customFormat="1" ht="18.75">
      <c r="A24">
        <f t="shared" si="0"/>
        <v>18</v>
      </c>
      <c r="B24" s="18" t="s">
        <v>924</v>
      </c>
      <c r="C24" s="18"/>
      <c r="D24" s="17" t="s">
        <v>828</v>
      </c>
      <c r="E24" s="17"/>
      <c r="F24" s="5"/>
      <c r="G24" s="2"/>
      <c r="H24" s="17"/>
      <c r="I24" s="1"/>
      <c r="J24" s="1"/>
      <c r="K24" s="1"/>
      <c r="L24" s="1"/>
      <c r="M24" s="1"/>
      <c r="N24" s="1"/>
      <c r="O24" s="1"/>
      <c r="P24" s="1"/>
      <c r="Q24" s="1"/>
    </row>
    <row r="25" spans="1:17" s="42" customFormat="1" ht="18.75">
      <c r="A25">
        <f t="shared" si="0"/>
        <v>19</v>
      </c>
      <c r="B25" s="19" t="s">
        <v>925</v>
      </c>
      <c r="C25" s="19"/>
      <c r="D25" s="17" t="s">
        <v>828</v>
      </c>
      <c r="E25" s="17"/>
      <c r="F25" s="5"/>
      <c r="G25" s="2"/>
      <c r="H25" s="17"/>
      <c r="I25" s="1"/>
      <c r="J25" s="1"/>
      <c r="K25" s="1"/>
      <c r="L25" s="1"/>
      <c r="M25" s="1"/>
      <c r="N25" s="1"/>
      <c r="O25" s="1"/>
      <c r="P25" s="1"/>
      <c r="Q25" s="1"/>
    </row>
    <row r="26" spans="1:17" s="42" customFormat="1" ht="18.75">
      <c r="A26">
        <f t="shared" si="0"/>
        <v>20</v>
      </c>
      <c r="B26" s="18" t="s">
        <v>926</v>
      </c>
      <c r="C26" s="18"/>
      <c r="D26" s="17" t="s">
        <v>828</v>
      </c>
      <c r="E26" s="17"/>
      <c r="F26" s="5"/>
      <c r="G26" s="2"/>
      <c r="H26" s="17"/>
      <c r="I26" s="1"/>
      <c r="J26" s="1"/>
      <c r="K26" s="1"/>
      <c r="L26" s="1"/>
      <c r="M26" s="1"/>
      <c r="N26" s="1"/>
      <c r="O26" s="1"/>
      <c r="P26" s="1"/>
      <c r="Q26" s="1"/>
    </row>
    <row r="27" spans="1:17" s="42" customFormat="1" ht="18.75">
      <c r="A27">
        <f t="shared" si="0"/>
        <v>21</v>
      </c>
      <c r="B27" s="18" t="s">
        <v>927</v>
      </c>
      <c r="C27" s="18"/>
      <c r="D27" s="17" t="s">
        <v>828</v>
      </c>
      <c r="E27" s="17"/>
      <c r="F27" s="5"/>
      <c r="G27" s="2"/>
      <c r="H27" s="17"/>
      <c r="I27" s="1"/>
      <c r="J27" s="1"/>
      <c r="K27" s="1"/>
      <c r="L27" s="1"/>
      <c r="M27" s="1"/>
      <c r="N27" s="1"/>
      <c r="O27" s="1"/>
      <c r="P27" s="1"/>
      <c r="Q27" s="1"/>
    </row>
    <row r="28" spans="1:17" s="42" customFormat="1" ht="18.75">
      <c r="A28">
        <f t="shared" si="0"/>
        <v>22</v>
      </c>
      <c r="B28" s="18" t="s">
        <v>928</v>
      </c>
      <c r="C28" s="18"/>
      <c r="D28" s="17" t="s">
        <v>828</v>
      </c>
      <c r="E28" s="17"/>
      <c r="F28" s="5"/>
      <c r="G28" s="2"/>
      <c r="H28" s="17"/>
      <c r="I28" s="17"/>
      <c r="J28" s="1"/>
      <c r="K28" s="1"/>
      <c r="L28" s="1"/>
      <c r="M28" s="1"/>
      <c r="N28" s="1"/>
      <c r="O28" s="1"/>
      <c r="P28" s="1"/>
      <c r="Q28" s="1"/>
    </row>
    <row r="29" spans="1:17" s="42" customFormat="1" ht="18.75">
      <c r="A29">
        <f t="shared" si="0"/>
        <v>23</v>
      </c>
      <c r="B29" s="18" t="s">
        <v>929</v>
      </c>
      <c r="C29" s="18"/>
      <c r="D29" s="17" t="s">
        <v>828</v>
      </c>
      <c r="E29" s="17"/>
      <c r="F29" s="5"/>
      <c r="G29" s="2"/>
      <c r="H29" s="17"/>
      <c r="I29" s="17"/>
      <c r="J29" s="1"/>
      <c r="K29" s="1"/>
      <c r="L29" s="1"/>
      <c r="M29" s="1"/>
      <c r="N29" s="1"/>
      <c r="O29" s="1"/>
      <c r="P29" s="1"/>
      <c r="Q29" s="1"/>
    </row>
    <row r="30" spans="1:17" s="42" customFormat="1" ht="18.75">
      <c r="A30">
        <f t="shared" si="0"/>
        <v>24</v>
      </c>
      <c r="B30" s="18" t="s">
        <v>930</v>
      </c>
      <c r="C30" s="18"/>
      <c r="D30" s="17" t="s">
        <v>828</v>
      </c>
      <c r="E30" s="17"/>
      <c r="F30" s="5"/>
      <c r="G30" s="2"/>
      <c r="H30" s="2"/>
      <c r="I30" s="17"/>
      <c r="J30" s="1"/>
      <c r="K30" s="1"/>
      <c r="L30" s="1"/>
      <c r="M30" s="1"/>
      <c r="N30" s="1"/>
      <c r="O30" s="1"/>
      <c r="P30" s="1"/>
      <c r="Q30" s="1"/>
    </row>
    <row r="31" spans="1:17" s="42" customFormat="1" ht="18.75">
      <c r="A31">
        <f t="shared" si="0"/>
        <v>25</v>
      </c>
      <c r="B31" s="18" t="s">
        <v>931</v>
      </c>
      <c r="C31" s="18"/>
      <c r="D31" s="17" t="s">
        <v>828</v>
      </c>
      <c r="E31" s="17"/>
      <c r="F31" s="5"/>
      <c r="G31" s="2"/>
      <c r="H31" s="2"/>
      <c r="I31" s="17"/>
      <c r="J31" s="1"/>
      <c r="K31" s="1"/>
      <c r="L31" s="1"/>
      <c r="M31" s="1"/>
      <c r="N31" s="1"/>
      <c r="O31" s="1"/>
      <c r="P31" s="1"/>
      <c r="Q31" s="1"/>
    </row>
    <row r="32" spans="1:17" s="42" customFormat="1" ht="18.75">
      <c r="A32">
        <f t="shared" si="0"/>
        <v>26</v>
      </c>
      <c r="B32" s="18" t="s">
        <v>932</v>
      </c>
      <c r="C32" s="18"/>
      <c r="D32" s="17" t="s">
        <v>828</v>
      </c>
      <c r="E32" s="17"/>
      <c r="F32" s="5"/>
      <c r="G32" s="2"/>
      <c r="H32" s="2"/>
      <c r="I32" s="17"/>
      <c r="J32" s="1"/>
      <c r="K32" s="1"/>
      <c r="L32" s="1"/>
      <c r="M32" s="1"/>
      <c r="N32" s="1"/>
      <c r="O32" s="1"/>
      <c r="P32" s="1"/>
      <c r="Q32" s="1"/>
    </row>
    <row r="33" spans="1:17" s="42" customFormat="1" ht="18.75">
      <c r="A33">
        <f t="shared" si="0"/>
        <v>27</v>
      </c>
      <c r="B33" s="18" t="s">
        <v>933</v>
      </c>
      <c r="C33" s="18"/>
      <c r="D33" s="17" t="s">
        <v>828</v>
      </c>
      <c r="E33" s="17"/>
      <c r="F33" s="5"/>
      <c r="G33" s="2"/>
      <c r="H33" s="2"/>
      <c r="I33" s="17"/>
      <c r="J33" s="1"/>
      <c r="K33" s="1"/>
      <c r="L33" s="1"/>
      <c r="M33" s="1"/>
      <c r="N33" s="1"/>
      <c r="O33" s="1"/>
      <c r="P33" s="1"/>
      <c r="Q33" s="1"/>
    </row>
    <row r="34" spans="1:17" s="42" customFormat="1" ht="18.75">
      <c r="A34">
        <f t="shared" si="0"/>
        <v>28</v>
      </c>
      <c r="B34" s="18" t="s">
        <v>934</v>
      </c>
      <c r="C34" s="18"/>
      <c r="D34" s="17" t="s">
        <v>828</v>
      </c>
      <c r="E34" s="17"/>
      <c r="F34" s="5"/>
      <c r="G34" s="2"/>
      <c r="H34" s="2"/>
      <c r="I34" s="17"/>
      <c r="J34" s="1"/>
      <c r="K34" s="1"/>
      <c r="L34" s="1"/>
      <c r="M34" s="1"/>
      <c r="N34" s="1"/>
      <c r="O34" s="1"/>
      <c r="P34" s="1"/>
      <c r="Q34" s="1"/>
    </row>
    <row r="35" spans="1:17" s="42" customFormat="1" ht="18.75">
      <c r="A35">
        <f t="shared" si="0"/>
        <v>29</v>
      </c>
      <c r="B35" s="18" t="s">
        <v>935</v>
      </c>
      <c r="C35" s="18"/>
      <c r="D35" s="17" t="s">
        <v>828</v>
      </c>
      <c r="E35" s="17"/>
      <c r="F35" s="5"/>
      <c r="G35" s="2"/>
      <c r="H35" s="2"/>
      <c r="I35" s="17"/>
      <c r="J35" s="1"/>
      <c r="K35" s="1"/>
      <c r="L35" s="1"/>
      <c r="M35" s="1"/>
      <c r="N35" s="1"/>
      <c r="O35" s="1"/>
      <c r="P35" s="1"/>
      <c r="Q35" s="1"/>
    </row>
    <row r="36" spans="1:17" s="42" customFormat="1" ht="18.75">
      <c r="A36">
        <f t="shared" si="0"/>
        <v>30</v>
      </c>
      <c r="B36" s="18" t="s">
        <v>936</v>
      </c>
      <c r="C36" s="18"/>
      <c r="D36" s="17" t="s">
        <v>828</v>
      </c>
      <c r="E36" s="17"/>
      <c r="F36" s="5"/>
      <c r="G36" s="2"/>
      <c r="H36" s="2"/>
      <c r="I36" s="17"/>
      <c r="J36" s="1"/>
      <c r="K36" s="1"/>
      <c r="L36" s="1"/>
      <c r="M36" s="1"/>
      <c r="N36" s="1"/>
      <c r="O36" s="1"/>
      <c r="P36" s="1"/>
      <c r="Q36" s="1"/>
    </row>
    <row r="37" spans="1:17" s="42" customFormat="1" ht="18.75">
      <c r="A37">
        <f t="shared" si="0"/>
        <v>31</v>
      </c>
      <c r="B37" s="18" t="s">
        <v>937</v>
      </c>
      <c r="C37" s="18"/>
      <c r="D37" s="17" t="s">
        <v>828</v>
      </c>
      <c r="E37" s="17"/>
      <c r="F37" s="5"/>
      <c r="G37" s="2"/>
      <c r="H37" s="2"/>
      <c r="I37" s="17"/>
      <c r="J37" s="1"/>
      <c r="K37" s="1"/>
      <c r="L37" s="1"/>
      <c r="M37" s="1"/>
      <c r="N37" s="1"/>
      <c r="O37" s="1"/>
      <c r="P37" s="1"/>
      <c r="Q37" s="1"/>
    </row>
    <row r="38" spans="1:17" s="42" customFormat="1" ht="18.75">
      <c r="A38">
        <f t="shared" si="0"/>
        <v>32</v>
      </c>
      <c r="B38" s="18" t="s">
        <v>938</v>
      </c>
      <c r="C38" s="18"/>
      <c r="D38" s="17" t="s">
        <v>828</v>
      </c>
      <c r="E38" s="17"/>
      <c r="F38" s="5"/>
      <c r="G38" s="2"/>
      <c r="H38" s="2"/>
      <c r="I38" s="17"/>
      <c r="J38" s="1"/>
      <c r="K38" s="1"/>
      <c r="L38" s="1"/>
      <c r="M38" s="1"/>
      <c r="N38" s="1"/>
      <c r="O38" s="1"/>
      <c r="P38" s="1"/>
      <c r="Q38" s="1"/>
    </row>
    <row r="39" spans="1:17" s="42" customFormat="1" ht="18.75">
      <c r="A39">
        <f t="shared" si="0"/>
        <v>33</v>
      </c>
      <c r="B39" s="18" t="s">
        <v>939</v>
      </c>
      <c r="C39" s="18"/>
      <c r="D39" s="17" t="s">
        <v>828</v>
      </c>
      <c r="E39" s="17"/>
      <c r="F39" s="5"/>
      <c r="G39" s="2"/>
      <c r="H39" s="2"/>
      <c r="I39" s="17"/>
      <c r="J39" s="1"/>
      <c r="K39" s="1"/>
      <c r="L39" s="1"/>
      <c r="M39" s="1"/>
      <c r="N39" s="1"/>
      <c r="O39" s="1"/>
      <c r="P39" s="1"/>
      <c r="Q39" s="1"/>
    </row>
    <row r="40" spans="1:17" s="42" customFormat="1" ht="18.75">
      <c r="A40">
        <f t="shared" si="0"/>
        <v>34</v>
      </c>
      <c r="B40" s="18" t="s">
        <v>940</v>
      </c>
      <c r="C40" s="18"/>
      <c r="D40" s="17" t="s">
        <v>828</v>
      </c>
      <c r="E40" s="17"/>
      <c r="F40" s="5"/>
      <c r="G40" s="2"/>
      <c r="H40" s="2"/>
      <c r="I40" s="17"/>
      <c r="J40" s="1"/>
      <c r="K40" s="1"/>
      <c r="L40" s="1"/>
      <c r="M40" s="1"/>
      <c r="N40" s="1"/>
      <c r="O40" s="1"/>
      <c r="P40" s="1"/>
      <c r="Q40" s="1"/>
    </row>
    <row r="41" spans="1:17" s="42" customFormat="1" ht="18.75">
      <c r="A41">
        <f t="shared" si="0"/>
        <v>35</v>
      </c>
      <c r="B41" s="18" t="s">
        <v>941</v>
      </c>
      <c r="C41" s="18"/>
      <c r="D41" s="17" t="s">
        <v>828</v>
      </c>
      <c r="E41" s="17"/>
      <c r="F41" s="5"/>
      <c r="G41" s="2"/>
      <c r="H41" s="2"/>
      <c r="I41" s="17"/>
      <c r="J41" s="1"/>
      <c r="K41" s="1"/>
      <c r="L41" s="1"/>
      <c r="M41" s="1"/>
      <c r="N41" s="1"/>
      <c r="O41" s="1"/>
      <c r="P41" s="1"/>
      <c r="Q41" s="1"/>
    </row>
    <row r="42" spans="1:17" s="42" customFormat="1" ht="18.75">
      <c r="A42">
        <f t="shared" si="0"/>
        <v>36</v>
      </c>
      <c r="B42" s="18" t="s">
        <v>942</v>
      </c>
      <c r="C42" s="18"/>
      <c r="D42" s="17" t="s">
        <v>828</v>
      </c>
      <c r="E42" s="17"/>
      <c r="F42" s="5"/>
      <c r="G42" s="2"/>
      <c r="H42" s="2"/>
      <c r="I42" s="17"/>
      <c r="J42" s="1"/>
      <c r="K42" s="1"/>
      <c r="L42" s="1"/>
      <c r="M42" s="1"/>
      <c r="N42" s="1"/>
      <c r="O42" s="1"/>
      <c r="P42" s="1"/>
      <c r="Q42" s="1"/>
    </row>
    <row r="43" spans="1:17" s="42" customFormat="1" ht="18.75">
      <c r="A43">
        <f t="shared" si="0"/>
        <v>37</v>
      </c>
      <c r="B43" s="18" t="s">
        <v>943</v>
      </c>
      <c r="C43" s="18"/>
      <c r="D43" s="17" t="s">
        <v>828</v>
      </c>
      <c r="E43" s="17"/>
      <c r="F43" s="5"/>
      <c r="G43" s="2"/>
      <c r="H43" s="2"/>
      <c r="I43" s="17"/>
      <c r="J43" s="1"/>
      <c r="K43" s="1"/>
      <c r="L43" s="1"/>
      <c r="M43" s="1"/>
      <c r="N43" s="1"/>
      <c r="O43" s="1"/>
      <c r="P43" s="1"/>
      <c r="Q43" s="1"/>
    </row>
    <row r="44" spans="1:17" s="42" customFormat="1" ht="18.75">
      <c r="A44">
        <f t="shared" si="0"/>
        <v>38</v>
      </c>
      <c r="B44" s="18" t="s">
        <v>944</v>
      </c>
      <c r="C44" s="18"/>
      <c r="D44" s="17" t="s">
        <v>828</v>
      </c>
      <c r="E44" s="17"/>
      <c r="F44" s="5"/>
      <c r="G44" s="2"/>
      <c r="H44" s="2"/>
      <c r="I44" s="17"/>
      <c r="J44" s="17"/>
      <c r="K44" s="1"/>
      <c r="L44" s="1"/>
      <c r="M44" s="1"/>
      <c r="N44" s="1"/>
      <c r="O44" s="1"/>
      <c r="P44" s="1"/>
      <c r="Q44" s="1"/>
    </row>
    <row r="45" spans="1:17" s="42" customFormat="1" ht="18.75">
      <c r="A45">
        <f t="shared" si="0"/>
        <v>39</v>
      </c>
      <c r="B45" s="18" t="s">
        <v>945</v>
      </c>
      <c r="C45" s="18"/>
      <c r="D45" s="17" t="s">
        <v>828</v>
      </c>
      <c r="E45" s="17"/>
      <c r="F45" s="5"/>
      <c r="G45" s="2"/>
      <c r="H45" s="2"/>
      <c r="I45" s="1"/>
      <c r="J45" s="17"/>
      <c r="K45" s="1"/>
      <c r="L45" s="1"/>
      <c r="M45" s="1"/>
      <c r="N45" s="1"/>
      <c r="O45" s="1"/>
      <c r="P45" s="1"/>
      <c r="Q45" s="1"/>
    </row>
    <row r="46" spans="1:17" s="42" customFormat="1" ht="18.75">
      <c r="A46">
        <f t="shared" si="0"/>
        <v>40</v>
      </c>
      <c r="B46" s="18" t="s">
        <v>946</v>
      </c>
      <c r="C46" s="18"/>
      <c r="D46" s="17" t="s">
        <v>828</v>
      </c>
      <c r="E46" s="17"/>
      <c r="F46" s="5"/>
      <c r="G46" s="2"/>
      <c r="H46" s="2"/>
      <c r="I46" s="1"/>
      <c r="J46" s="17"/>
      <c r="K46" s="1"/>
      <c r="L46" s="1"/>
      <c r="M46" s="1"/>
      <c r="N46" s="1"/>
      <c r="O46" s="1"/>
      <c r="P46" s="1"/>
      <c r="Q46" s="1"/>
    </row>
    <row r="47" spans="1:17" s="42" customFormat="1" ht="18.75">
      <c r="A47">
        <f t="shared" si="0"/>
        <v>41</v>
      </c>
      <c r="B47" s="18" t="s">
        <v>947</v>
      </c>
      <c r="C47" s="18"/>
      <c r="D47" s="17" t="s">
        <v>828</v>
      </c>
      <c r="E47" s="17"/>
      <c r="F47" s="5"/>
      <c r="G47" s="2"/>
      <c r="H47" s="2"/>
      <c r="I47" s="1"/>
      <c r="J47" s="17"/>
      <c r="K47" s="1"/>
      <c r="L47" s="1"/>
      <c r="M47" s="1"/>
      <c r="N47" s="1"/>
      <c r="O47" s="1"/>
      <c r="P47" s="1"/>
      <c r="Q47" s="1"/>
    </row>
    <row r="48" spans="1:17" s="42" customFormat="1" ht="18.75">
      <c r="A48">
        <f t="shared" si="0"/>
        <v>42</v>
      </c>
      <c r="B48" s="18" t="s">
        <v>948</v>
      </c>
      <c r="C48" s="18"/>
      <c r="D48" s="17" t="s">
        <v>828</v>
      </c>
      <c r="E48" s="17"/>
      <c r="F48" s="5"/>
      <c r="G48" s="2"/>
      <c r="H48" s="2"/>
      <c r="I48" s="1"/>
      <c r="J48" s="17"/>
      <c r="K48" s="1"/>
      <c r="L48" s="1"/>
      <c r="M48" s="1"/>
      <c r="N48" s="1"/>
      <c r="O48" s="1"/>
      <c r="P48" s="1"/>
      <c r="Q48" s="1"/>
    </row>
    <row r="49" spans="1:17" s="42" customFormat="1" ht="18.75">
      <c r="A49">
        <f t="shared" si="0"/>
        <v>43</v>
      </c>
      <c r="B49" s="18" t="s">
        <v>949</v>
      </c>
      <c r="C49" s="18"/>
      <c r="D49" s="17" t="s">
        <v>828</v>
      </c>
      <c r="E49" s="17"/>
      <c r="F49" s="5"/>
      <c r="G49" s="2"/>
      <c r="H49" s="2"/>
      <c r="I49" s="1"/>
      <c r="J49" s="17"/>
      <c r="K49" s="1"/>
      <c r="L49" s="1"/>
      <c r="M49" s="1"/>
      <c r="N49" s="1"/>
      <c r="O49" s="1"/>
      <c r="P49" s="1"/>
      <c r="Q49" s="1"/>
    </row>
    <row r="50" spans="1:17" s="42" customFormat="1" ht="18.75">
      <c r="A50">
        <f t="shared" si="0"/>
        <v>44</v>
      </c>
      <c r="B50" s="18" t="s">
        <v>315</v>
      </c>
      <c r="C50" s="18"/>
      <c r="D50" s="17" t="s">
        <v>828</v>
      </c>
      <c r="E50" s="17"/>
      <c r="F50" s="5"/>
      <c r="G50" s="2"/>
      <c r="H50" s="2"/>
      <c r="I50" s="1"/>
      <c r="J50" s="17"/>
      <c r="K50" s="1"/>
      <c r="L50" s="1"/>
      <c r="M50" s="1"/>
      <c r="N50" s="1"/>
      <c r="O50" s="1"/>
      <c r="P50" s="1"/>
      <c r="Q50" s="1"/>
    </row>
    <row r="51" spans="1:17" s="42" customFormat="1" ht="18.75">
      <c r="A51">
        <f t="shared" si="0"/>
        <v>45</v>
      </c>
      <c r="B51" s="46" t="s">
        <v>316</v>
      </c>
      <c r="C51" s="46"/>
      <c r="D51" s="17" t="s">
        <v>828</v>
      </c>
      <c r="E51" s="17"/>
      <c r="F51" s="5"/>
      <c r="G51" s="2"/>
      <c r="H51" s="2"/>
      <c r="I51" s="1"/>
      <c r="J51" s="17"/>
      <c r="K51" s="1"/>
      <c r="L51" s="1"/>
      <c r="M51" s="1"/>
      <c r="N51" s="1"/>
      <c r="O51" s="1"/>
      <c r="P51" s="1"/>
      <c r="Q51" s="1"/>
    </row>
    <row r="52" spans="1:17" s="42" customFormat="1" ht="18.75">
      <c r="A52">
        <f t="shared" si="0"/>
        <v>46</v>
      </c>
      <c r="B52" s="46" t="s">
        <v>317</v>
      </c>
      <c r="C52" s="46"/>
      <c r="D52" s="17" t="s">
        <v>828</v>
      </c>
      <c r="E52" s="17"/>
      <c r="F52" s="5"/>
      <c r="G52" s="2"/>
      <c r="H52" s="2"/>
      <c r="I52" s="1"/>
      <c r="J52" s="17"/>
      <c r="K52" s="1"/>
      <c r="L52" s="1"/>
      <c r="M52" s="1"/>
      <c r="N52" s="1"/>
      <c r="O52" s="1"/>
      <c r="P52" s="1"/>
      <c r="Q52" s="1"/>
    </row>
    <row r="53" spans="1:17" s="42" customFormat="1" ht="18.75">
      <c r="A53">
        <f t="shared" si="0"/>
        <v>47</v>
      </c>
      <c r="B53" s="18" t="s">
        <v>318</v>
      </c>
      <c r="C53" s="18"/>
      <c r="D53" s="17" t="s">
        <v>828</v>
      </c>
      <c r="E53" s="17"/>
      <c r="F53" s="5"/>
      <c r="G53" s="2"/>
      <c r="H53" s="2"/>
      <c r="I53" s="1"/>
      <c r="J53" s="17"/>
      <c r="K53" s="1"/>
      <c r="L53" s="1"/>
      <c r="M53" s="1"/>
      <c r="N53" s="1"/>
      <c r="O53" s="1"/>
      <c r="P53" s="1"/>
      <c r="Q53" s="1"/>
    </row>
    <row r="54" spans="1:17" s="42" customFormat="1" ht="18.75">
      <c r="A54">
        <f t="shared" si="0"/>
        <v>48</v>
      </c>
      <c r="B54" s="18" t="s">
        <v>319</v>
      </c>
      <c r="C54" s="18"/>
      <c r="D54" s="17" t="s">
        <v>828</v>
      </c>
      <c r="E54" s="17"/>
      <c r="F54" s="5"/>
      <c r="G54" s="2"/>
      <c r="H54" s="2"/>
      <c r="I54" s="1"/>
      <c r="J54" s="17"/>
      <c r="K54" s="17"/>
      <c r="L54" s="1"/>
      <c r="M54" s="1"/>
      <c r="N54" s="1"/>
      <c r="O54" s="1"/>
      <c r="P54" s="1"/>
      <c r="Q54" s="1"/>
    </row>
    <row r="55" spans="1:17" s="42" customFormat="1" ht="18.75">
      <c r="A55">
        <f t="shared" si="0"/>
        <v>49</v>
      </c>
      <c r="B55" s="18" t="s">
        <v>320</v>
      </c>
      <c r="C55" s="18"/>
      <c r="D55" s="17" t="s">
        <v>828</v>
      </c>
      <c r="E55" s="17"/>
      <c r="F55" s="5"/>
      <c r="G55" s="2"/>
      <c r="H55" s="2"/>
      <c r="I55" s="1"/>
      <c r="J55" s="1"/>
      <c r="K55" s="17"/>
      <c r="L55" s="1"/>
      <c r="M55" s="1"/>
      <c r="N55" s="1"/>
      <c r="O55" s="1"/>
      <c r="P55" s="1"/>
      <c r="Q55" s="1"/>
    </row>
    <row r="56" spans="1:17" s="42" customFormat="1" ht="18.75">
      <c r="A56">
        <f t="shared" si="0"/>
        <v>50</v>
      </c>
      <c r="B56" s="18" t="s">
        <v>321</v>
      </c>
      <c r="C56" s="18"/>
      <c r="D56" s="17" t="s">
        <v>828</v>
      </c>
      <c r="E56" s="17"/>
      <c r="F56" s="5"/>
      <c r="G56" s="2"/>
      <c r="H56" s="2"/>
      <c r="I56" s="1"/>
      <c r="J56" s="1"/>
      <c r="K56" s="17"/>
      <c r="L56" s="1"/>
      <c r="M56" s="1"/>
      <c r="N56" s="1"/>
      <c r="O56" s="1"/>
      <c r="P56" s="1"/>
      <c r="Q56" s="1"/>
    </row>
    <row r="57" spans="1:17" s="42" customFormat="1" ht="18.75">
      <c r="A57">
        <f t="shared" si="0"/>
        <v>51</v>
      </c>
      <c r="B57" s="18" t="s">
        <v>322</v>
      </c>
      <c r="C57" s="18"/>
      <c r="D57" s="17" t="s">
        <v>828</v>
      </c>
      <c r="E57" s="17"/>
      <c r="F57" s="5"/>
      <c r="G57" s="2"/>
      <c r="H57" s="2"/>
      <c r="I57" s="1"/>
      <c r="J57" s="1"/>
      <c r="K57" s="17"/>
      <c r="L57" s="1"/>
      <c r="M57" s="1"/>
      <c r="N57" s="1"/>
      <c r="O57" s="1"/>
      <c r="P57" s="1"/>
      <c r="Q57" s="1"/>
    </row>
    <row r="58" spans="1:17" s="42" customFormat="1" ht="18.75">
      <c r="A58">
        <f t="shared" si="0"/>
        <v>52</v>
      </c>
      <c r="B58" s="18" t="s">
        <v>323</v>
      </c>
      <c r="C58" s="18"/>
      <c r="D58" s="17" t="s">
        <v>828</v>
      </c>
      <c r="E58" s="17"/>
      <c r="F58" s="5"/>
      <c r="G58" s="2"/>
      <c r="H58" s="2"/>
      <c r="I58" s="1"/>
      <c r="J58" s="1"/>
      <c r="K58" s="17"/>
      <c r="L58" s="1"/>
      <c r="M58" s="1"/>
      <c r="N58" s="1"/>
      <c r="O58" s="1"/>
      <c r="P58" s="1"/>
      <c r="Q58" s="1"/>
    </row>
    <row r="59" spans="1:17" s="42" customFormat="1" ht="18.75">
      <c r="A59">
        <f t="shared" si="0"/>
        <v>53</v>
      </c>
      <c r="B59" s="44" t="s">
        <v>324</v>
      </c>
      <c r="C59" s="44"/>
      <c r="D59" s="17" t="s">
        <v>828</v>
      </c>
      <c r="E59" s="17"/>
      <c r="F59" s="3"/>
      <c r="G59" s="45"/>
      <c r="H59" s="45"/>
      <c r="I59" s="1"/>
      <c r="J59" s="1"/>
      <c r="K59" s="17"/>
      <c r="L59" s="1"/>
      <c r="M59" s="1"/>
      <c r="N59" s="1"/>
      <c r="O59" s="1"/>
      <c r="P59" s="1"/>
      <c r="Q59" s="1"/>
    </row>
    <row r="60" spans="1:17" s="42" customFormat="1" ht="18.75">
      <c r="A60">
        <f t="shared" si="0"/>
        <v>54</v>
      </c>
      <c r="B60" s="44" t="s">
        <v>325</v>
      </c>
      <c r="C60" s="44"/>
      <c r="D60" s="17" t="s">
        <v>828</v>
      </c>
      <c r="E60" s="17"/>
      <c r="F60" s="3"/>
      <c r="G60" s="45"/>
      <c r="H60" s="45"/>
      <c r="I60" s="1"/>
      <c r="J60" s="1"/>
      <c r="K60" s="17"/>
      <c r="L60" s="17"/>
      <c r="M60" s="1"/>
      <c r="N60" s="1"/>
      <c r="O60" s="1"/>
      <c r="P60" s="1"/>
      <c r="Q60" s="1"/>
    </row>
    <row r="61" spans="1:17" s="42" customFormat="1" ht="18.75">
      <c r="A61">
        <f t="shared" si="0"/>
        <v>55</v>
      </c>
      <c r="B61" s="44" t="s">
        <v>326</v>
      </c>
      <c r="C61" s="44"/>
      <c r="D61" s="17" t="s">
        <v>828</v>
      </c>
      <c r="E61" s="17"/>
      <c r="F61" s="3"/>
      <c r="G61" s="45"/>
      <c r="H61" s="45"/>
      <c r="I61" s="1"/>
      <c r="J61" s="1"/>
      <c r="K61" s="1"/>
      <c r="L61" s="17"/>
      <c r="M61" s="1"/>
      <c r="N61" s="1"/>
      <c r="O61" s="1"/>
      <c r="P61" s="1"/>
      <c r="Q61" s="1"/>
    </row>
    <row r="62" spans="1:17" s="42" customFormat="1" ht="18.75">
      <c r="A62">
        <f t="shared" si="0"/>
        <v>56</v>
      </c>
      <c r="B62" s="44" t="s">
        <v>327</v>
      </c>
      <c r="C62" s="44"/>
      <c r="D62" s="17" t="s">
        <v>828</v>
      </c>
      <c r="E62" s="17"/>
      <c r="F62" s="3"/>
      <c r="G62" s="45"/>
      <c r="H62" s="45"/>
      <c r="I62" s="1"/>
      <c r="J62" s="1"/>
      <c r="K62" s="1"/>
      <c r="L62" s="17"/>
      <c r="M62" s="1"/>
      <c r="N62" s="1"/>
      <c r="O62" s="1"/>
      <c r="P62" s="1"/>
      <c r="Q62" s="1"/>
    </row>
    <row r="63" spans="1:17" s="42" customFormat="1" ht="18.75">
      <c r="A63">
        <f t="shared" si="0"/>
        <v>57</v>
      </c>
      <c r="B63" s="44" t="s">
        <v>328</v>
      </c>
      <c r="C63" s="44"/>
      <c r="D63" s="17" t="s">
        <v>828</v>
      </c>
      <c r="E63" s="17"/>
      <c r="F63" s="3"/>
      <c r="G63" s="45"/>
      <c r="H63" s="45"/>
      <c r="I63" s="1"/>
      <c r="J63" s="1"/>
      <c r="K63" s="1"/>
      <c r="L63" s="17"/>
      <c r="M63" s="1"/>
      <c r="N63" s="1"/>
      <c r="O63" s="1"/>
      <c r="P63" s="1"/>
      <c r="Q63" s="1"/>
    </row>
    <row r="64" spans="1:17" s="42" customFormat="1" ht="18.75">
      <c r="A64">
        <f t="shared" si="0"/>
        <v>58</v>
      </c>
      <c r="B64" s="44" t="s">
        <v>329</v>
      </c>
      <c r="C64" s="44"/>
      <c r="D64" s="17" t="s">
        <v>828</v>
      </c>
      <c r="E64" s="17"/>
      <c r="F64" s="3"/>
      <c r="G64" s="2"/>
      <c r="H64" s="2"/>
      <c r="I64" s="1"/>
      <c r="J64" s="1"/>
      <c r="K64" s="1"/>
      <c r="L64" s="17"/>
      <c r="M64" s="1"/>
      <c r="N64" s="1"/>
      <c r="O64" s="1"/>
      <c r="P64" s="1"/>
      <c r="Q64" s="1"/>
    </row>
    <row r="65" spans="1:17" s="42" customFormat="1" ht="18.75">
      <c r="A65">
        <f t="shared" si="0"/>
        <v>59</v>
      </c>
      <c r="B65" s="44" t="s">
        <v>330</v>
      </c>
      <c r="C65" s="44"/>
      <c r="D65" s="17" t="s">
        <v>828</v>
      </c>
      <c r="E65" s="17"/>
      <c r="F65" s="3"/>
      <c r="G65" s="2"/>
      <c r="H65" s="2"/>
      <c r="I65" s="1"/>
      <c r="J65" s="1"/>
      <c r="K65" s="1"/>
      <c r="L65" s="17"/>
      <c r="M65" s="1"/>
      <c r="N65" s="1"/>
      <c r="O65" s="1"/>
      <c r="P65" s="1"/>
      <c r="Q65" s="1"/>
    </row>
    <row r="66" spans="1:17" s="42" customFormat="1" ht="18.75">
      <c r="A66">
        <f t="shared" si="0"/>
        <v>60</v>
      </c>
      <c r="B66" s="44" t="s">
        <v>331</v>
      </c>
      <c r="C66" s="44"/>
      <c r="D66" s="17" t="s">
        <v>828</v>
      </c>
      <c r="E66" s="17"/>
      <c r="F66" s="3"/>
      <c r="G66" s="2"/>
      <c r="H66" s="2"/>
      <c r="I66" s="1"/>
      <c r="J66" s="1"/>
      <c r="K66" s="1"/>
      <c r="L66" s="17"/>
      <c r="M66" s="1"/>
      <c r="N66" s="1"/>
      <c r="O66" s="1"/>
      <c r="P66" s="1"/>
      <c r="Q66" s="1"/>
    </row>
    <row r="67" spans="1:17" s="42" customFormat="1" ht="18.75">
      <c r="A67">
        <f t="shared" si="0"/>
        <v>61</v>
      </c>
      <c r="B67" s="44" t="s">
        <v>332</v>
      </c>
      <c r="C67" s="44"/>
      <c r="D67" s="17" t="s">
        <v>828</v>
      </c>
      <c r="E67" s="17"/>
      <c r="F67" s="3"/>
      <c r="G67" s="2"/>
      <c r="H67" s="2"/>
      <c r="I67" s="1"/>
      <c r="J67" s="1"/>
      <c r="K67" s="1"/>
      <c r="L67" s="17"/>
      <c r="M67" s="1"/>
      <c r="N67" s="1"/>
      <c r="O67" s="1"/>
      <c r="P67" s="1"/>
      <c r="Q67" s="1"/>
    </row>
    <row r="68" spans="1:17" s="42" customFormat="1" ht="18.75">
      <c r="A68">
        <f t="shared" si="0"/>
        <v>62</v>
      </c>
      <c r="B68" s="44" t="s">
        <v>333</v>
      </c>
      <c r="C68" s="44"/>
      <c r="D68" s="17" t="s">
        <v>828</v>
      </c>
      <c r="E68" s="17"/>
      <c r="F68" s="3"/>
      <c r="G68" s="2"/>
      <c r="H68" s="2"/>
      <c r="I68" s="1"/>
      <c r="J68" s="1"/>
      <c r="K68" s="1"/>
      <c r="L68" s="17"/>
      <c r="M68" s="1"/>
      <c r="N68" s="1"/>
      <c r="O68" s="1"/>
      <c r="P68" s="1"/>
      <c r="Q68" s="1"/>
    </row>
    <row r="69" spans="1:17" s="42" customFormat="1" ht="18.75">
      <c r="A69">
        <f t="shared" si="0"/>
        <v>63</v>
      </c>
      <c r="B69" s="44" t="s">
        <v>334</v>
      </c>
      <c r="C69" s="44"/>
      <c r="D69" s="17" t="s">
        <v>828</v>
      </c>
      <c r="E69" s="17"/>
      <c r="F69" s="3"/>
      <c r="G69" s="2"/>
      <c r="H69" s="2"/>
      <c r="I69" s="1"/>
      <c r="J69" s="1"/>
      <c r="K69" s="1"/>
      <c r="L69" s="17"/>
      <c r="M69" s="1"/>
      <c r="N69" s="1"/>
      <c r="O69" s="1"/>
      <c r="P69" s="1"/>
      <c r="Q69" s="1"/>
    </row>
    <row r="70" spans="1:17" s="42" customFormat="1" ht="18.75">
      <c r="A70">
        <f t="shared" si="0"/>
        <v>64</v>
      </c>
      <c r="B70" s="44" t="s">
        <v>335</v>
      </c>
      <c r="C70" s="44"/>
      <c r="D70" s="17" t="s">
        <v>828</v>
      </c>
      <c r="E70" s="17"/>
      <c r="F70" s="3"/>
      <c r="G70" s="2"/>
      <c r="H70" s="2"/>
      <c r="I70" s="1"/>
      <c r="J70" s="1"/>
      <c r="K70" s="1"/>
      <c r="L70" s="17"/>
      <c r="M70" s="1"/>
      <c r="N70" s="1"/>
      <c r="O70" s="1"/>
      <c r="P70" s="1"/>
      <c r="Q70" s="1"/>
    </row>
    <row r="71" spans="1:17" s="42" customFormat="1" ht="18.75">
      <c r="A71">
        <f t="shared" si="0"/>
        <v>65</v>
      </c>
      <c r="B71" s="44" t="s">
        <v>336</v>
      </c>
      <c r="C71" s="44"/>
      <c r="D71" s="17" t="s">
        <v>828</v>
      </c>
      <c r="E71" s="17"/>
      <c r="F71" s="3"/>
      <c r="G71" s="2"/>
      <c r="H71" s="2"/>
      <c r="I71" s="1"/>
      <c r="J71" s="1"/>
      <c r="K71" s="1"/>
      <c r="L71" s="1"/>
      <c r="M71" s="17"/>
      <c r="N71" s="1"/>
      <c r="O71" s="1"/>
      <c r="P71" s="1"/>
      <c r="Q71" s="1"/>
    </row>
    <row r="72" spans="1:17" s="42" customFormat="1" ht="18.75">
      <c r="A72">
        <f t="shared" si="0"/>
        <v>66</v>
      </c>
      <c r="B72" s="44" t="s">
        <v>337</v>
      </c>
      <c r="C72" s="44"/>
      <c r="D72" s="17" t="s">
        <v>828</v>
      </c>
      <c r="E72" s="17"/>
      <c r="F72" s="3"/>
      <c r="G72" s="2"/>
      <c r="H72" s="2"/>
      <c r="I72" s="1"/>
      <c r="J72" s="1"/>
      <c r="K72" s="1"/>
      <c r="L72" s="1"/>
      <c r="M72" s="17"/>
      <c r="N72" s="1"/>
      <c r="O72" s="1"/>
      <c r="P72" s="1"/>
      <c r="Q72" s="1"/>
    </row>
    <row r="73" spans="1:17" s="42" customFormat="1" ht="18.75">
      <c r="A73">
        <f aca="true" t="shared" si="1" ref="A73:A136">A72+1</f>
        <v>67</v>
      </c>
      <c r="B73" s="44" t="s">
        <v>338</v>
      </c>
      <c r="C73" s="44"/>
      <c r="D73" s="17" t="s">
        <v>828</v>
      </c>
      <c r="E73" s="17"/>
      <c r="F73" s="3"/>
      <c r="G73" s="2"/>
      <c r="H73" s="2"/>
      <c r="I73" s="1"/>
      <c r="J73" s="1"/>
      <c r="K73" s="1"/>
      <c r="L73" s="1"/>
      <c r="M73" s="17"/>
      <c r="N73" s="1"/>
      <c r="O73" s="1"/>
      <c r="P73" s="1"/>
      <c r="Q73" s="1"/>
    </row>
    <row r="74" spans="1:17" s="42" customFormat="1" ht="18.75">
      <c r="A74">
        <f t="shared" si="1"/>
        <v>68</v>
      </c>
      <c r="B74" s="20" t="s">
        <v>339</v>
      </c>
      <c r="C74" s="20"/>
      <c r="D74" s="17" t="s">
        <v>828</v>
      </c>
      <c r="E74" s="17"/>
      <c r="F74" s="3"/>
      <c r="G74" s="2"/>
      <c r="H74" s="2"/>
      <c r="I74" s="1"/>
      <c r="J74" s="1"/>
      <c r="K74" s="1"/>
      <c r="L74" s="1"/>
      <c r="M74" s="17"/>
      <c r="N74" s="1"/>
      <c r="O74" s="1"/>
      <c r="P74" s="1"/>
      <c r="Q74" s="1"/>
    </row>
    <row r="75" spans="1:17" s="42" customFormat="1" ht="18.75">
      <c r="A75">
        <f t="shared" si="1"/>
        <v>69</v>
      </c>
      <c r="B75" s="20" t="s">
        <v>340</v>
      </c>
      <c r="C75" s="20"/>
      <c r="D75" s="17" t="s">
        <v>828</v>
      </c>
      <c r="E75" s="17"/>
      <c r="F75" s="3"/>
      <c r="G75" s="2"/>
      <c r="H75" s="2"/>
      <c r="I75" s="1"/>
      <c r="J75" s="1"/>
      <c r="K75" s="1"/>
      <c r="L75" s="1"/>
      <c r="M75" s="17"/>
      <c r="N75" s="1"/>
      <c r="O75" s="1"/>
      <c r="P75" s="1"/>
      <c r="Q75" s="1"/>
    </row>
    <row r="76" spans="1:17" s="42" customFormat="1" ht="18.75">
      <c r="A76">
        <f t="shared" si="1"/>
        <v>70</v>
      </c>
      <c r="B76" s="20" t="s">
        <v>341</v>
      </c>
      <c r="C76" s="20"/>
      <c r="D76" s="17" t="s">
        <v>828</v>
      </c>
      <c r="E76" s="17"/>
      <c r="F76" s="3"/>
      <c r="G76" s="2"/>
      <c r="H76" s="2"/>
      <c r="I76" s="1"/>
      <c r="J76" s="1"/>
      <c r="K76" s="1"/>
      <c r="L76" s="1"/>
      <c r="M76" s="17"/>
      <c r="N76" s="1"/>
      <c r="O76" s="1"/>
      <c r="P76" s="1"/>
      <c r="Q76" s="1"/>
    </row>
    <row r="77" spans="1:17" s="42" customFormat="1" ht="18.75">
      <c r="A77">
        <f t="shared" si="1"/>
        <v>71</v>
      </c>
      <c r="B77" s="20" t="s">
        <v>342</v>
      </c>
      <c r="C77" s="20"/>
      <c r="D77" s="17" t="s">
        <v>828</v>
      </c>
      <c r="E77" s="17"/>
      <c r="F77" s="3"/>
      <c r="G77" s="2"/>
      <c r="H77" s="2"/>
      <c r="I77" s="1"/>
      <c r="J77" s="1"/>
      <c r="K77" s="1"/>
      <c r="L77" s="1"/>
      <c r="M77" s="17"/>
      <c r="N77" s="1"/>
      <c r="O77" s="1"/>
      <c r="P77" s="1"/>
      <c r="Q77" s="1"/>
    </row>
    <row r="78" spans="1:17" s="42" customFormat="1" ht="18.75">
      <c r="A78">
        <f t="shared" si="1"/>
        <v>72</v>
      </c>
      <c r="B78" s="20" t="s">
        <v>343</v>
      </c>
      <c r="C78" s="20"/>
      <c r="D78" s="17" t="s">
        <v>828</v>
      </c>
      <c r="E78" s="17"/>
      <c r="F78" s="3"/>
      <c r="G78" s="2"/>
      <c r="H78" s="2"/>
      <c r="I78" s="1"/>
      <c r="J78" s="1"/>
      <c r="K78" s="1"/>
      <c r="L78" s="1"/>
      <c r="M78" s="17"/>
      <c r="N78" s="1"/>
      <c r="O78" s="1"/>
      <c r="P78" s="1"/>
      <c r="Q78" s="1"/>
    </row>
    <row r="79" spans="1:17" s="42" customFormat="1" ht="18.75">
      <c r="A79">
        <f t="shared" si="1"/>
        <v>73</v>
      </c>
      <c r="B79" s="20" t="s">
        <v>344</v>
      </c>
      <c r="C79" s="20"/>
      <c r="D79" s="17" t="s">
        <v>828</v>
      </c>
      <c r="E79" s="17"/>
      <c r="F79" s="3"/>
      <c r="G79" s="2"/>
      <c r="H79" s="2"/>
      <c r="I79" s="1"/>
      <c r="J79" s="1"/>
      <c r="K79" s="1"/>
      <c r="L79" s="1"/>
      <c r="M79" s="17"/>
      <c r="N79" s="1"/>
      <c r="O79" s="1"/>
      <c r="P79" s="1"/>
      <c r="Q79" s="1"/>
    </row>
    <row r="80" spans="1:17" s="42" customFormat="1" ht="18.75">
      <c r="A80">
        <f t="shared" si="1"/>
        <v>74</v>
      </c>
      <c r="B80" s="20" t="s">
        <v>345</v>
      </c>
      <c r="C80" s="20"/>
      <c r="D80" s="17" t="s">
        <v>828</v>
      </c>
      <c r="E80" s="17"/>
      <c r="F80" s="3"/>
      <c r="G80" s="2"/>
      <c r="H80" s="2"/>
      <c r="I80" s="1"/>
      <c r="J80" s="1"/>
      <c r="K80" s="1"/>
      <c r="L80" s="1"/>
      <c r="M80" s="17"/>
      <c r="N80" s="1"/>
      <c r="O80" s="1"/>
      <c r="P80" s="1"/>
      <c r="Q80" s="1"/>
    </row>
    <row r="81" spans="1:17" s="42" customFormat="1" ht="18.75">
      <c r="A81">
        <f t="shared" si="1"/>
        <v>75</v>
      </c>
      <c r="B81" s="20" t="s">
        <v>346</v>
      </c>
      <c r="C81" s="20"/>
      <c r="D81" s="17" t="s">
        <v>828</v>
      </c>
      <c r="E81" s="17"/>
      <c r="F81" s="3"/>
      <c r="G81" s="2"/>
      <c r="H81" s="2"/>
      <c r="I81" s="1"/>
      <c r="J81" s="1"/>
      <c r="K81" s="1"/>
      <c r="L81" s="1"/>
      <c r="M81" s="17"/>
      <c r="N81" s="1"/>
      <c r="O81" s="1"/>
      <c r="P81" s="1"/>
      <c r="Q81" s="1"/>
    </row>
    <row r="82" spans="1:17" s="42" customFormat="1" ht="18.75">
      <c r="A82">
        <f t="shared" si="1"/>
        <v>76</v>
      </c>
      <c r="B82" s="20" t="s">
        <v>347</v>
      </c>
      <c r="C82" s="20"/>
      <c r="D82" s="17" t="s">
        <v>828</v>
      </c>
      <c r="E82" s="17"/>
      <c r="F82" s="3"/>
      <c r="G82" s="2"/>
      <c r="H82" s="2"/>
      <c r="I82" s="1"/>
      <c r="J82" s="1"/>
      <c r="K82" s="1"/>
      <c r="L82" s="1"/>
      <c r="M82" s="17"/>
      <c r="N82" s="1"/>
      <c r="O82" s="1"/>
      <c r="P82" s="1"/>
      <c r="Q82" s="1"/>
    </row>
    <row r="83" spans="1:17" s="42" customFormat="1" ht="18.75">
      <c r="A83">
        <f t="shared" si="1"/>
        <v>77</v>
      </c>
      <c r="B83" s="20" t="s">
        <v>348</v>
      </c>
      <c r="C83" s="20"/>
      <c r="D83" s="17" t="s">
        <v>828</v>
      </c>
      <c r="E83" s="17"/>
      <c r="F83" s="3"/>
      <c r="G83" s="2"/>
      <c r="H83" s="2"/>
      <c r="I83" s="1"/>
      <c r="J83" s="1"/>
      <c r="K83" s="1"/>
      <c r="L83" s="1"/>
      <c r="M83" s="17"/>
      <c r="N83" s="1"/>
      <c r="O83" s="1"/>
      <c r="P83" s="1"/>
      <c r="Q83" s="1"/>
    </row>
    <row r="84" spans="1:17" s="42" customFormat="1" ht="18.75">
      <c r="A84">
        <f t="shared" si="1"/>
        <v>78</v>
      </c>
      <c r="B84" s="20" t="s">
        <v>349</v>
      </c>
      <c r="C84" s="20"/>
      <c r="D84" s="17" t="s">
        <v>828</v>
      </c>
      <c r="E84" s="17"/>
      <c r="F84" s="3"/>
      <c r="G84" s="2"/>
      <c r="H84" s="2"/>
      <c r="I84" s="1"/>
      <c r="J84" s="1"/>
      <c r="K84" s="1"/>
      <c r="L84" s="1"/>
      <c r="M84" s="17"/>
      <c r="N84" s="1"/>
      <c r="O84" s="1"/>
      <c r="P84" s="1"/>
      <c r="Q84" s="1"/>
    </row>
    <row r="85" spans="1:17" s="42" customFormat="1" ht="18.75">
      <c r="A85">
        <f t="shared" si="1"/>
        <v>79</v>
      </c>
      <c r="B85" s="20" t="s">
        <v>350</v>
      </c>
      <c r="C85" s="20"/>
      <c r="D85" s="17" t="s">
        <v>828</v>
      </c>
      <c r="E85" s="17"/>
      <c r="F85" s="3"/>
      <c r="G85" s="2"/>
      <c r="H85" s="2"/>
      <c r="I85" s="1"/>
      <c r="J85" s="1"/>
      <c r="K85" s="1"/>
      <c r="L85" s="1"/>
      <c r="M85" s="17"/>
      <c r="N85" s="1"/>
      <c r="O85" s="1"/>
      <c r="P85" s="1"/>
      <c r="Q85" s="1"/>
    </row>
    <row r="86" spans="1:17" s="42" customFormat="1" ht="18.75">
      <c r="A86">
        <f t="shared" si="1"/>
        <v>80</v>
      </c>
      <c r="B86" s="20" t="s">
        <v>351</v>
      </c>
      <c r="C86" s="20"/>
      <c r="D86" s="17" t="s">
        <v>828</v>
      </c>
      <c r="E86" s="17"/>
      <c r="F86" s="3"/>
      <c r="G86" s="2"/>
      <c r="H86" s="2"/>
      <c r="I86" s="1"/>
      <c r="J86" s="1"/>
      <c r="K86" s="1"/>
      <c r="L86" s="1"/>
      <c r="M86" s="17"/>
      <c r="N86" s="1"/>
      <c r="O86" s="1"/>
      <c r="P86" s="1"/>
      <c r="Q86" s="1"/>
    </row>
    <row r="87" spans="1:17" s="42" customFormat="1" ht="18.75">
      <c r="A87">
        <f t="shared" si="1"/>
        <v>81</v>
      </c>
      <c r="B87" s="20" t="s">
        <v>352</v>
      </c>
      <c r="C87" s="20"/>
      <c r="D87" s="17" t="s">
        <v>828</v>
      </c>
      <c r="E87" s="17"/>
      <c r="F87" s="3"/>
      <c r="G87" s="2"/>
      <c r="H87" s="2"/>
      <c r="I87" s="1"/>
      <c r="J87" s="1"/>
      <c r="K87" s="1"/>
      <c r="L87" s="1"/>
      <c r="M87" s="17"/>
      <c r="N87" s="1"/>
      <c r="O87" s="1"/>
      <c r="P87" s="1"/>
      <c r="Q87" s="1"/>
    </row>
    <row r="88" spans="1:17" s="42" customFormat="1" ht="18.75">
      <c r="A88">
        <f t="shared" si="1"/>
        <v>82</v>
      </c>
      <c r="B88" s="20" t="s">
        <v>353</v>
      </c>
      <c r="C88" s="20"/>
      <c r="D88" s="17" t="s">
        <v>828</v>
      </c>
      <c r="E88" s="17"/>
      <c r="F88" s="3"/>
      <c r="G88" s="2"/>
      <c r="H88" s="2"/>
      <c r="I88" s="1"/>
      <c r="J88" s="1"/>
      <c r="K88" s="1"/>
      <c r="L88" s="1"/>
      <c r="M88" s="17"/>
      <c r="N88" s="1"/>
      <c r="O88" s="1"/>
      <c r="P88" s="1"/>
      <c r="Q88" s="1"/>
    </row>
    <row r="89" spans="1:17" s="42" customFormat="1" ht="18.75">
      <c r="A89">
        <f t="shared" si="1"/>
        <v>83</v>
      </c>
      <c r="B89" s="20" t="s">
        <v>354</v>
      </c>
      <c r="C89" s="20"/>
      <c r="D89" s="17" t="s">
        <v>828</v>
      </c>
      <c r="E89" s="17"/>
      <c r="F89" s="3"/>
      <c r="G89" s="2"/>
      <c r="H89" s="2"/>
      <c r="I89" s="1"/>
      <c r="J89" s="1"/>
      <c r="K89" s="1"/>
      <c r="L89" s="1"/>
      <c r="M89" s="17"/>
      <c r="N89" s="1"/>
      <c r="O89" s="1"/>
      <c r="P89" s="1"/>
      <c r="Q89" s="1"/>
    </row>
    <row r="90" spans="1:17" s="42" customFormat="1" ht="18.75">
      <c r="A90">
        <f t="shared" si="1"/>
        <v>84</v>
      </c>
      <c r="B90" s="20" t="s">
        <v>355</v>
      </c>
      <c r="C90" s="20"/>
      <c r="D90" s="17" t="s">
        <v>828</v>
      </c>
      <c r="E90" s="17"/>
      <c r="F90" s="3"/>
      <c r="G90" s="2"/>
      <c r="H90" s="2"/>
      <c r="I90" s="1"/>
      <c r="J90" s="1"/>
      <c r="K90" s="1"/>
      <c r="L90" s="1"/>
      <c r="M90" s="17"/>
      <c r="N90" s="1"/>
      <c r="O90" s="1"/>
      <c r="P90" s="1"/>
      <c r="Q90" s="1"/>
    </row>
    <row r="91" spans="1:17" s="42" customFormat="1" ht="18.75">
      <c r="A91">
        <f t="shared" si="1"/>
        <v>85</v>
      </c>
      <c r="B91" s="20" t="s">
        <v>356</v>
      </c>
      <c r="C91" s="20"/>
      <c r="D91" s="17" t="s">
        <v>828</v>
      </c>
      <c r="E91" s="17"/>
      <c r="F91" s="3"/>
      <c r="G91" s="2"/>
      <c r="H91" s="2"/>
      <c r="I91" s="1"/>
      <c r="J91" s="1"/>
      <c r="K91" s="1"/>
      <c r="L91" s="1"/>
      <c r="M91" s="17"/>
      <c r="N91" s="1"/>
      <c r="O91" s="1"/>
      <c r="P91" s="1"/>
      <c r="Q91" s="1"/>
    </row>
    <row r="92" spans="1:17" s="42" customFormat="1" ht="18.75">
      <c r="A92">
        <f t="shared" si="1"/>
        <v>86</v>
      </c>
      <c r="B92" s="20" t="s">
        <v>357</v>
      </c>
      <c r="C92" s="20"/>
      <c r="D92" s="17" t="s">
        <v>828</v>
      </c>
      <c r="E92" s="17"/>
      <c r="F92" s="3"/>
      <c r="G92" s="2"/>
      <c r="H92" s="2"/>
      <c r="I92" s="1"/>
      <c r="J92" s="1"/>
      <c r="K92" s="1"/>
      <c r="L92" s="1"/>
      <c r="M92" s="17"/>
      <c r="N92" s="1"/>
      <c r="O92" s="1"/>
      <c r="P92" s="1"/>
      <c r="Q92" s="1"/>
    </row>
    <row r="93" spans="1:17" s="42" customFormat="1" ht="18.75">
      <c r="A93">
        <f t="shared" si="1"/>
        <v>87</v>
      </c>
      <c r="B93" s="20" t="s">
        <v>358</v>
      </c>
      <c r="C93" s="20"/>
      <c r="D93" s="17" t="s">
        <v>828</v>
      </c>
      <c r="E93" s="17"/>
      <c r="F93" s="3"/>
      <c r="G93" s="2"/>
      <c r="H93" s="2"/>
      <c r="I93" s="1"/>
      <c r="J93" s="1"/>
      <c r="K93" s="1"/>
      <c r="L93" s="1"/>
      <c r="M93" s="17"/>
      <c r="N93" s="1"/>
      <c r="O93" s="1"/>
      <c r="P93" s="1"/>
      <c r="Q93" s="1"/>
    </row>
    <row r="94" spans="1:17" s="42" customFormat="1" ht="18.75">
      <c r="A94">
        <f t="shared" si="1"/>
        <v>88</v>
      </c>
      <c r="B94" s="20" t="s">
        <v>359</v>
      </c>
      <c r="C94" s="20"/>
      <c r="D94" s="17" t="s">
        <v>828</v>
      </c>
      <c r="E94" s="17"/>
      <c r="F94" s="3"/>
      <c r="G94" s="2"/>
      <c r="H94" s="2"/>
      <c r="I94" s="1"/>
      <c r="J94" s="1"/>
      <c r="K94" s="1"/>
      <c r="L94" s="1"/>
      <c r="M94" s="17"/>
      <c r="N94" s="1"/>
      <c r="O94" s="1"/>
      <c r="P94" s="1"/>
      <c r="Q94" s="1"/>
    </row>
    <row r="95" spans="1:17" s="42" customFormat="1" ht="18.75">
      <c r="A95">
        <f t="shared" si="1"/>
        <v>89</v>
      </c>
      <c r="B95" s="20" t="s">
        <v>360</v>
      </c>
      <c r="C95" s="20"/>
      <c r="D95" s="17" t="s">
        <v>828</v>
      </c>
      <c r="E95" s="17"/>
      <c r="F95" s="3"/>
      <c r="G95" s="2"/>
      <c r="H95" s="2"/>
      <c r="I95" s="1"/>
      <c r="J95" s="1"/>
      <c r="K95" s="1"/>
      <c r="L95" s="1"/>
      <c r="M95" s="17"/>
      <c r="N95" s="1"/>
      <c r="O95" s="1"/>
      <c r="P95" s="1"/>
      <c r="Q95" s="1"/>
    </row>
    <row r="96" spans="1:17" s="42" customFormat="1" ht="18.75">
      <c r="A96">
        <f t="shared" si="1"/>
        <v>90</v>
      </c>
      <c r="B96" s="20" t="s">
        <v>361</v>
      </c>
      <c r="C96" s="20"/>
      <c r="D96" s="17" t="s">
        <v>828</v>
      </c>
      <c r="E96" s="17"/>
      <c r="F96" s="3"/>
      <c r="G96" s="2"/>
      <c r="H96" s="2"/>
      <c r="I96" s="1"/>
      <c r="J96" s="1"/>
      <c r="K96" s="1"/>
      <c r="L96" s="1"/>
      <c r="M96" s="17"/>
      <c r="N96" s="1"/>
      <c r="O96" s="1"/>
      <c r="P96" s="1"/>
      <c r="Q96" s="1"/>
    </row>
    <row r="97" spans="1:17" s="42" customFormat="1" ht="18.75">
      <c r="A97">
        <f t="shared" si="1"/>
        <v>91</v>
      </c>
      <c r="B97" s="20" t="s">
        <v>362</v>
      </c>
      <c r="C97" s="20"/>
      <c r="D97" s="17" t="s">
        <v>828</v>
      </c>
      <c r="E97" s="17"/>
      <c r="F97" s="3"/>
      <c r="G97" s="2"/>
      <c r="H97" s="2"/>
      <c r="I97" s="1"/>
      <c r="J97" s="1"/>
      <c r="K97" s="1"/>
      <c r="L97" s="1"/>
      <c r="M97" s="17"/>
      <c r="N97" s="1"/>
      <c r="O97" s="1"/>
      <c r="P97" s="1"/>
      <c r="Q97" s="1"/>
    </row>
    <row r="98" spans="1:17" s="42" customFormat="1" ht="18.75">
      <c r="A98">
        <f t="shared" si="1"/>
        <v>92</v>
      </c>
      <c r="B98" s="20" t="s">
        <v>363</v>
      </c>
      <c r="C98" s="20"/>
      <c r="D98" s="17" t="s">
        <v>828</v>
      </c>
      <c r="E98" s="17"/>
      <c r="F98" s="3"/>
      <c r="G98" s="2"/>
      <c r="H98" s="2"/>
      <c r="I98" s="1"/>
      <c r="J98" s="1"/>
      <c r="K98" s="1"/>
      <c r="L98" s="1"/>
      <c r="M98" s="17"/>
      <c r="N98" s="1"/>
      <c r="O98" s="1"/>
      <c r="P98" s="1"/>
      <c r="Q98" s="1"/>
    </row>
    <row r="99" spans="1:17" s="42" customFormat="1" ht="18.75">
      <c r="A99">
        <f t="shared" si="1"/>
        <v>93</v>
      </c>
      <c r="B99" s="20" t="s">
        <v>364</v>
      </c>
      <c r="C99" s="20"/>
      <c r="D99" s="17" t="s">
        <v>828</v>
      </c>
      <c r="E99" s="17"/>
      <c r="F99" s="3"/>
      <c r="G99" s="2"/>
      <c r="H99" s="2"/>
      <c r="I99" s="1"/>
      <c r="J99" s="1"/>
      <c r="K99" s="1"/>
      <c r="L99" s="1"/>
      <c r="M99" s="17"/>
      <c r="N99" s="1"/>
      <c r="O99" s="1"/>
      <c r="P99" s="1"/>
      <c r="Q99" s="1"/>
    </row>
    <row r="100" spans="1:17" s="42" customFormat="1" ht="18.75">
      <c r="A100">
        <f t="shared" si="1"/>
        <v>94</v>
      </c>
      <c r="B100" s="20" t="s">
        <v>365</v>
      </c>
      <c r="C100" s="20"/>
      <c r="D100" s="17" t="s">
        <v>828</v>
      </c>
      <c r="E100" s="17"/>
      <c r="F100" s="3"/>
      <c r="G100" s="2"/>
      <c r="H100" s="2"/>
      <c r="I100" s="1"/>
      <c r="J100" s="1"/>
      <c r="K100" s="1"/>
      <c r="L100" s="1"/>
      <c r="M100" s="17"/>
      <c r="N100" s="1"/>
      <c r="O100" s="1"/>
      <c r="P100" s="1"/>
      <c r="Q100" s="1"/>
    </row>
    <row r="101" spans="1:17" s="42" customFormat="1" ht="18.75">
      <c r="A101">
        <f t="shared" si="1"/>
        <v>95</v>
      </c>
      <c r="B101" s="20" t="s">
        <v>366</v>
      </c>
      <c r="C101" s="20"/>
      <c r="D101" s="17" t="s">
        <v>828</v>
      </c>
      <c r="E101" s="17"/>
      <c r="F101" s="3"/>
      <c r="G101" s="2"/>
      <c r="H101" s="2"/>
      <c r="I101" s="1"/>
      <c r="J101" s="1"/>
      <c r="K101" s="1"/>
      <c r="L101" s="1"/>
      <c r="M101" s="17"/>
      <c r="N101" s="1"/>
      <c r="O101" s="1"/>
      <c r="P101" s="1"/>
      <c r="Q101" s="1"/>
    </row>
    <row r="102" spans="1:17" s="42" customFormat="1" ht="18.75">
      <c r="A102">
        <f t="shared" si="1"/>
        <v>96</v>
      </c>
      <c r="B102" s="20" t="s">
        <v>367</v>
      </c>
      <c r="C102" s="20"/>
      <c r="D102" s="17" t="s">
        <v>828</v>
      </c>
      <c r="E102" s="17"/>
      <c r="F102" s="3"/>
      <c r="G102" s="2"/>
      <c r="H102" s="2"/>
      <c r="I102" s="1"/>
      <c r="J102" s="1"/>
      <c r="K102" s="1"/>
      <c r="L102" s="1"/>
      <c r="M102" s="17"/>
      <c r="N102" s="1"/>
      <c r="O102" s="1"/>
      <c r="P102" s="1"/>
      <c r="Q102" s="1"/>
    </row>
    <row r="103" spans="1:17" s="42" customFormat="1" ht="18.75">
      <c r="A103">
        <f t="shared" si="1"/>
        <v>97</v>
      </c>
      <c r="B103" s="20" t="s">
        <v>368</v>
      </c>
      <c r="C103" s="20"/>
      <c r="D103" s="17" t="s">
        <v>828</v>
      </c>
      <c r="E103" s="17"/>
      <c r="F103" s="3"/>
      <c r="G103" s="2"/>
      <c r="H103" s="2"/>
      <c r="I103" s="1"/>
      <c r="J103" s="1"/>
      <c r="K103" s="1"/>
      <c r="L103" s="1"/>
      <c r="M103" s="17"/>
      <c r="N103" s="1"/>
      <c r="O103" s="1"/>
      <c r="P103" s="1"/>
      <c r="Q103" s="1"/>
    </row>
    <row r="104" spans="1:17" s="42" customFormat="1" ht="18.75">
      <c r="A104">
        <f t="shared" si="1"/>
        <v>98</v>
      </c>
      <c r="B104" s="20" t="s">
        <v>369</v>
      </c>
      <c r="C104" s="20"/>
      <c r="D104" s="17" t="s">
        <v>828</v>
      </c>
      <c r="E104" s="17"/>
      <c r="F104" s="3"/>
      <c r="G104" s="2"/>
      <c r="H104" s="2"/>
      <c r="I104" s="1"/>
      <c r="J104" s="1"/>
      <c r="K104" s="1"/>
      <c r="L104" s="1"/>
      <c r="M104" s="17"/>
      <c r="N104" s="1"/>
      <c r="O104" s="1"/>
      <c r="P104" s="1"/>
      <c r="Q104" s="1"/>
    </row>
    <row r="105" spans="1:17" s="42" customFormat="1" ht="18.75">
      <c r="A105">
        <f t="shared" si="1"/>
        <v>99</v>
      </c>
      <c r="B105" s="20" t="s">
        <v>370</v>
      </c>
      <c r="C105" s="20"/>
      <c r="D105" s="17" t="s">
        <v>828</v>
      </c>
      <c r="E105" s="17"/>
      <c r="F105" s="3"/>
      <c r="G105" s="2"/>
      <c r="H105" s="2"/>
      <c r="I105" s="1"/>
      <c r="J105" s="1"/>
      <c r="K105" s="1"/>
      <c r="L105" s="1"/>
      <c r="M105" s="17"/>
      <c r="N105" s="1"/>
      <c r="O105" s="1"/>
      <c r="P105" s="1"/>
      <c r="Q105" s="1"/>
    </row>
    <row r="106" spans="1:17" s="42" customFormat="1" ht="18.75">
      <c r="A106">
        <f t="shared" si="1"/>
        <v>100</v>
      </c>
      <c r="B106" s="20" t="s">
        <v>371</v>
      </c>
      <c r="C106" s="20"/>
      <c r="D106" s="17" t="s">
        <v>828</v>
      </c>
      <c r="E106" s="17"/>
      <c r="F106" s="3"/>
      <c r="G106" s="2"/>
      <c r="H106" s="2"/>
      <c r="I106" s="1"/>
      <c r="J106" s="1"/>
      <c r="K106" s="1"/>
      <c r="L106" s="1"/>
      <c r="M106" s="17"/>
      <c r="N106" s="1"/>
      <c r="O106" s="1"/>
      <c r="P106" s="1"/>
      <c r="Q106" s="1"/>
    </row>
    <row r="107" spans="1:17" s="42" customFormat="1" ht="18.75">
      <c r="A107">
        <f t="shared" si="1"/>
        <v>101</v>
      </c>
      <c r="B107" s="20" t="s">
        <v>372</v>
      </c>
      <c r="C107" s="20"/>
      <c r="D107" s="17" t="s">
        <v>828</v>
      </c>
      <c r="E107" s="17"/>
      <c r="F107" s="3"/>
      <c r="G107" s="2"/>
      <c r="H107" s="2"/>
      <c r="I107" s="1"/>
      <c r="J107" s="1"/>
      <c r="K107" s="1"/>
      <c r="L107" s="1"/>
      <c r="M107" s="17"/>
      <c r="N107" s="1"/>
      <c r="O107" s="1"/>
      <c r="P107" s="1"/>
      <c r="Q107" s="1"/>
    </row>
    <row r="108" spans="1:17" s="42" customFormat="1" ht="18.75">
      <c r="A108">
        <f t="shared" si="1"/>
        <v>102</v>
      </c>
      <c r="B108" s="20" t="s">
        <v>373</v>
      </c>
      <c r="C108" s="20"/>
      <c r="D108" s="17" t="s">
        <v>828</v>
      </c>
      <c r="E108" s="17"/>
      <c r="F108" s="3"/>
      <c r="G108" s="2"/>
      <c r="H108" s="2"/>
      <c r="I108" s="1"/>
      <c r="J108" s="1"/>
      <c r="K108" s="1"/>
      <c r="L108" s="1"/>
      <c r="M108" s="17"/>
      <c r="N108" s="1"/>
      <c r="O108" s="1"/>
      <c r="P108" s="1"/>
      <c r="Q108" s="1"/>
    </row>
    <row r="109" spans="1:17" s="42" customFormat="1" ht="18.75">
      <c r="A109">
        <f t="shared" si="1"/>
        <v>103</v>
      </c>
      <c r="B109" s="20" t="s">
        <v>374</v>
      </c>
      <c r="C109" s="20"/>
      <c r="D109" s="17" t="s">
        <v>828</v>
      </c>
      <c r="E109" s="17"/>
      <c r="F109" s="3"/>
      <c r="G109" s="2"/>
      <c r="H109" s="2"/>
      <c r="I109" s="1"/>
      <c r="J109" s="1"/>
      <c r="K109" s="1"/>
      <c r="L109" s="1"/>
      <c r="M109" s="17"/>
      <c r="N109" s="1"/>
      <c r="O109" s="1"/>
      <c r="P109" s="1"/>
      <c r="Q109" s="1"/>
    </row>
    <row r="110" spans="1:17" s="42" customFormat="1" ht="18.75">
      <c r="A110">
        <f t="shared" si="1"/>
        <v>104</v>
      </c>
      <c r="B110" s="20" t="s">
        <v>375</v>
      </c>
      <c r="C110" s="20"/>
      <c r="D110" s="17" t="s">
        <v>828</v>
      </c>
      <c r="E110" s="17"/>
      <c r="F110" s="3"/>
      <c r="G110" s="2"/>
      <c r="H110" s="2"/>
      <c r="I110" s="1"/>
      <c r="J110" s="1"/>
      <c r="K110" s="1"/>
      <c r="L110" s="1"/>
      <c r="M110" s="17"/>
      <c r="N110" s="17"/>
      <c r="O110" s="1"/>
      <c r="P110" s="1"/>
      <c r="Q110" s="1"/>
    </row>
    <row r="111" spans="1:17" s="42" customFormat="1" ht="18.75">
      <c r="A111">
        <f t="shared" si="1"/>
        <v>105</v>
      </c>
      <c r="B111" s="20" t="s">
        <v>377</v>
      </c>
      <c r="C111" s="20"/>
      <c r="D111" s="17" t="s">
        <v>828</v>
      </c>
      <c r="E111" s="17"/>
      <c r="F111" s="3"/>
      <c r="G111" s="2"/>
      <c r="H111" s="2"/>
      <c r="I111" s="1"/>
      <c r="J111" s="1"/>
      <c r="K111" s="1"/>
      <c r="L111" s="1"/>
      <c r="M111" s="17"/>
      <c r="N111" s="17"/>
      <c r="O111" s="1"/>
      <c r="P111" s="1"/>
      <c r="Q111" s="1"/>
    </row>
    <row r="112" spans="1:17" s="42" customFormat="1" ht="18.75">
      <c r="A112">
        <f t="shared" si="1"/>
        <v>106</v>
      </c>
      <c r="B112" s="20" t="s">
        <v>378</v>
      </c>
      <c r="C112" s="20"/>
      <c r="D112" s="17" t="s">
        <v>828</v>
      </c>
      <c r="E112" s="17"/>
      <c r="F112" s="3"/>
      <c r="G112" s="2"/>
      <c r="H112" s="2"/>
      <c r="I112" s="1"/>
      <c r="J112" s="1"/>
      <c r="K112" s="1"/>
      <c r="L112" s="1"/>
      <c r="M112" s="17"/>
      <c r="N112" s="17"/>
      <c r="O112" s="1"/>
      <c r="P112" s="1"/>
      <c r="Q112" s="1"/>
    </row>
    <row r="113" spans="1:17" s="42" customFormat="1" ht="18.75">
      <c r="A113">
        <f t="shared" si="1"/>
        <v>107</v>
      </c>
      <c r="B113" s="20" t="s">
        <v>379</v>
      </c>
      <c r="C113" s="20"/>
      <c r="D113" s="17" t="s">
        <v>828</v>
      </c>
      <c r="E113" s="17"/>
      <c r="F113" s="3"/>
      <c r="G113" s="2"/>
      <c r="H113" s="2"/>
      <c r="I113" s="1"/>
      <c r="J113" s="1"/>
      <c r="K113" s="1"/>
      <c r="L113" s="1"/>
      <c r="M113" s="17"/>
      <c r="N113" s="17"/>
      <c r="O113" s="1"/>
      <c r="P113" s="1"/>
      <c r="Q113" s="1"/>
    </row>
    <row r="114" spans="1:17" s="42" customFormat="1" ht="18.75">
      <c r="A114">
        <f t="shared" si="1"/>
        <v>108</v>
      </c>
      <c r="B114" s="20" t="s">
        <v>380</v>
      </c>
      <c r="C114" s="20"/>
      <c r="D114" s="17" t="s">
        <v>828</v>
      </c>
      <c r="E114" s="17"/>
      <c r="F114" s="3"/>
      <c r="G114" s="2"/>
      <c r="H114" s="2"/>
      <c r="I114" s="1"/>
      <c r="J114" s="1"/>
      <c r="K114" s="1"/>
      <c r="L114" s="1"/>
      <c r="M114" s="1"/>
      <c r="N114" s="17"/>
      <c r="O114" s="1"/>
      <c r="P114" s="1"/>
      <c r="Q114" s="1"/>
    </row>
    <row r="115" spans="1:17" s="42" customFormat="1" ht="18.75">
      <c r="A115">
        <f t="shared" si="1"/>
        <v>109</v>
      </c>
      <c r="B115" s="20" t="s">
        <v>381</v>
      </c>
      <c r="C115" s="20"/>
      <c r="D115" s="17" t="s">
        <v>828</v>
      </c>
      <c r="E115" s="17"/>
      <c r="F115" s="3"/>
      <c r="G115" s="2"/>
      <c r="H115" s="2"/>
      <c r="I115" s="1"/>
      <c r="J115" s="1"/>
      <c r="K115" s="1"/>
      <c r="L115" s="1"/>
      <c r="M115" s="1"/>
      <c r="N115" s="17"/>
      <c r="O115" s="1"/>
      <c r="P115" s="1"/>
      <c r="Q115" s="1"/>
    </row>
    <row r="116" spans="1:17" s="42" customFormat="1" ht="18.75">
      <c r="A116">
        <f t="shared" si="1"/>
        <v>110</v>
      </c>
      <c r="B116" s="20" t="s">
        <v>382</v>
      </c>
      <c r="C116" s="20"/>
      <c r="D116" s="17" t="s">
        <v>828</v>
      </c>
      <c r="E116" s="17"/>
      <c r="F116" s="3"/>
      <c r="G116" s="2"/>
      <c r="H116" s="2"/>
      <c r="I116" s="1"/>
      <c r="J116" s="1"/>
      <c r="K116" s="1"/>
      <c r="L116" s="1"/>
      <c r="M116" s="1"/>
      <c r="N116" s="17"/>
      <c r="O116" s="1"/>
      <c r="P116" s="1"/>
      <c r="Q116" s="1"/>
    </row>
    <row r="117" spans="1:17" s="42" customFormat="1" ht="18.75">
      <c r="A117">
        <f t="shared" si="1"/>
        <v>111</v>
      </c>
      <c r="B117" s="20" t="s">
        <v>383</v>
      </c>
      <c r="C117" s="20"/>
      <c r="D117" s="17" t="s">
        <v>828</v>
      </c>
      <c r="E117" s="17"/>
      <c r="F117" s="3"/>
      <c r="G117" s="2"/>
      <c r="H117" s="2"/>
      <c r="I117" s="1"/>
      <c r="J117" s="1"/>
      <c r="K117" s="1"/>
      <c r="L117" s="1"/>
      <c r="M117" s="1"/>
      <c r="N117" s="17"/>
      <c r="O117" s="1"/>
      <c r="P117" s="1"/>
      <c r="Q117" s="1"/>
    </row>
    <row r="118" spans="1:17" s="42" customFormat="1" ht="18.75">
      <c r="A118">
        <f t="shared" si="1"/>
        <v>112</v>
      </c>
      <c r="B118" s="20" t="s">
        <v>384</v>
      </c>
      <c r="C118" s="20"/>
      <c r="D118" s="17" t="s">
        <v>828</v>
      </c>
      <c r="E118" s="17"/>
      <c r="F118" s="3"/>
      <c r="G118" s="2"/>
      <c r="H118" s="2"/>
      <c r="I118" s="1"/>
      <c r="J118" s="1"/>
      <c r="K118" s="1"/>
      <c r="L118" s="1"/>
      <c r="M118" s="1"/>
      <c r="N118" s="17"/>
      <c r="O118" s="1"/>
      <c r="P118" s="1"/>
      <c r="Q118" s="1"/>
    </row>
    <row r="119" spans="1:17" s="42" customFormat="1" ht="18.75">
      <c r="A119">
        <f t="shared" si="1"/>
        <v>113</v>
      </c>
      <c r="B119" s="20" t="s">
        <v>385</v>
      </c>
      <c r="C119" s="20"/>
      <c r="D119" s="17" t="s">
        <v>828</v>
      </c>
      <c r="E119" s="17"/>
      <c r="F119" s="3"/>
      <c r="G119" s="2"/>
      <c r="H119" s="2"/>
      <c r="I119" s="1"/>
      <c r="J119" s="1"/>
      <c r="K119" s="1"/>
      <c r="L119" s="1"/>
      <c r="M119" s="1"/>
      <c r="N119" s="17"/>
      <c r="O119" s="1"/>
      <c r="P119" s="1"/>
      <c r="Q119" s="1"/>
    </row>
    <row r="120" spans="1:17" s="42" customFormat="1" ht="18.75">
      <c r="A120">
        <f t="shared" si="1"/>
        <v>114</v>
      </c>
      <c r="B120" s="20" t="s">
        <v>386</v>
      </c>
      <c r="C120" s="20"/>
      <c r="D120" s="17" t="s">
        <v>828</v>
      </c>
      <c r="E120" s="17"/>
      <c r="F120" s="3"/>
      <c r="G120" s="2"/>
      <c r="H120" s="2"/>
      <c r="I120" s="1"/>
      <c r="J120" s="1"/>
      <c r="K120" s="1"/>
      <c r="L120" s="1"/>
      <c r="M120" s="1"/>
      <c r="N120" s="17"/>
      <c r="O120" s="1"/>
      <c r="P120" s="1"/>
      <c r="Q120" s="1"/>
    </row>
    <row r="121" spans="1:17" s="42" customFormat="1" ht="18.75">
      <c r="A121">
        <f t="shared" si="1"/>
        <v>115</v>
      </c>
      <c r="B121" s="20" t="s">
        <v>387</v>
      </c>
      <c r="C121" s="20"/>
      <c r="D121" s="17" t="s">
        <v>828</v>
      </c>
      <c r="E121" s="17"/>
      <c r="F121" s="3"/>
      <c r="G121" s="2"/>
      <c r="H121" s="2"/>
      <c r="I121" s="1"/>
      <c r="J121" s="1"/>
      <c r="K121" s="1"/>
      <c r="L121" s="1"/>
      <c r="M121" s="1"/>
      <c r="N121" s="17"/>
      <c r="O121" s="1"/>
      <c r="P121" s="1"/>
      <c r="Q121" s="1"/>
    </row>
    <row r="122" spans="1:17" s="42" customFormat="1" ht="18.75">
      <c r="A122">
        <f t="shared" si="1"/>
        <v>116</v>
      </c>
      <c r="B122" s="20" t="s">
        <v>388</v>
      </c>
      <c r="C122" s="20"/>
      <c r="D122" s="17" t="s">
        <v>828</v>
      </c>
      <c r="E122" s="17"/>
      <c r="F122" s="3"/>
      <c r="G122" s="2"/>
      <c r="H122" s="2"/>
      <c r="I122" s="1"/>
      <c r="J122" s="1"/>
      <c r="K122" s="1"/>
      <c r="L122" s="1"/>
      <c r="M122" s="1"/>
      <c r="N122" s="17"/>
      <c r="O122" s="1"/>
      <c r="P122" s="1"/>
      <c r="Q122" s="1"/>
    </row>
    <row r="123" spans="1:17" s="42" customFormat="1" ht="18.75">
      <c r="A123">
        <f t="shared" si="1"/>
        <v>117</v>
      </c>
      <c r="B123" s="20" t="s">
        <v>389</v>
      </c>
      <c r="C123" s="20"/>
      <c r="D123" s="17" t="s">
        <v>828</v>
      </c>
      <c r="E123" s="17"/>
      <c r="F123" s="3"/>
      <c r="G123" s="2"/>
      <c r="H123" s="2"/>
      <c r="I123" s="1"/>
      <c r="J123" s="1"/>
      <c r="K123" s="1"/>
      <c r="L123" s="1"/>
      <c r="M123" s="1"/>
      <c r="N123" s="17"/>
      <c r="O123" s="1"/>
      <c r="P123" s="1"/>
      <c r="Q123" s="1"/>
    </row>
    <row r="124" spans="1:17" s="42" customFormat="1" ht="18.75">
      <c r="A124">
        <f t="shared" si="1"/>
        <v>118</v>
      </c>
      <c r="B124" s="20" t="s">
        <v>390</v>
      </c>
      <c r="C124" s="20"/>
      <c r="D124" s="17" t="s">
        <v>828</v>
      </c>
      <c r="E124" s="17"/>
      <c r="F124" s="3"/>
      <c r="G124" s="2"/>
      <c r="H124" s="2"/>
      <c r="I124" s="1"/>
      <c r="J124" s="1"/>
      <c r="K124" s="1"/>
      <c r="L124" s="1"/>
      <c r="M124" s="1"/>
      <c r="N124" s="17"/>
      <c r="O124" s="1"/>
      <c r="P124" s="1"/>
      <c r="Q124" s="1"/>
    </row>
    <row r="125" spans="1:17" s="42" customFormat="1" ht="18.75">
      <c r="A125">
        <f t="shared" si="1"/>
        <v>119</v>
      </c>
      <c r="B125" s="20" t="s">
        <v>391</v>
      </c>
      <c r="C125" s="20"/>
      <c r="D125" s="17" t="s">
        <v>828</v>
      </c>
      <c r="E125" s="17"/>
      <c r="F125" s="3"/>
      <c r="G125" s="2"/>
      <c r="H125" s="2"/>
      <c r="I125" s="1"/>
      <c r="J125" s="1"/>
      <c r="K125" s="1"/>
      <c r="L125" s="1"/>
      <c r="M125" s="1"/>
      <c r="N125" s="17"/>
      <c r="O125" s="1"/>
      <c r="P125" s="1"/>
      <c r="Q125" s="1"/>
    </row>
    <row r="126" spans="1:17" s="42" customFormat="1" ht="18.75">
      <c r="A126">
        <f t="shared" si="1"/>
        <v>120</v>
      </c>
      <c r="B126" s="20" t="s">
        <v>392</v>
      </c>
      <c r="C126" s="20"/>
      <c r="D126" s="17" t="s">
        <v>828</v>
      </c>
      <c r="E126" s="17"/>
      <c r="F126" s="3"/>
      <c r="G126" s="2"/>
      <c r="H126" s="2"/>
      <c r="I126" s="1"/>
      <c r="J126" s="1"/>
      <c r="K126" s="1"/>
      <c r="L126" s="1"/>
      <c r="M126" s="1"/>
      <c r="N126" s="17"/>
      <c r="O126" s="1"/>
      <c r="P126" s="1"/>
      <c r="Q126" s="1"/>
    </row>
    <row r="127" spans="1:17" s="42" customFormat="1" ht="18.75">
      <c r="A127">
        <f t="shared" si="1"/>
        <v>121</v>
      </c>
      <c r="B127" s="20" t="s">
        <v>393</v>
      </c>
      <c r="C127" s="20"/>
      <c r="D127" s="17" t="s">
        <v>828</v>
      </c>
      <c r="E127" s="17"/>
      <c r="F127" s="3"/>
      <c r="G127" s="2"/>
      <c r="H127" s="2"/>
      <c r="I127" s="1"/>
      <c r="J127" s="1"/>
      <c r="K127" s="1"/>
      <c r="L127" s="1"/>
      <c r="M127" s="1"/>
      <c r="N127" s="17"/>
      <c r="O127" s="1"/>
      <c r="P127" s="1"/>
      <c r="Q127" s="1"/>
    </row>
    <row r="128" spans="1:17" s="42" customFormat="1" ht="18.75">
      <c r="A128">
        <f t="shared" si="1"/>
        <v>122</v>
      </c>
      <c r="B128" s="20" t="s">
        <v>394</v>
      </c>
      <c r="C128" s="20"/>
      <c r="D128" s="17" t="s">
        <v>828</v>
      </c>
      <c r="E128" s="17"/>
      <c r="F128" s="3"/>
      <c r="G128" s="2"/>
      <c r="H128" s="2"/>
      <c r="I128" s="1"/>
      <c r="J128" s="1"/>
      <c r="K128" s="1"/>
      <c r="L128" s="1"/>
      <c r="M128" s="1"/>
      <c r="N128" s="17"/>
      <c r="O128" s="1"/>
      <c r="P128" s="1"/>
      <c r="Q128" s="1"/>
    </row>
    <row r="129" spans="1:17" s="42" customFormat="1" ht="15.75">
      <c r="A129">
        <f t="shared" si="1"/>
        <v>123</v>
      </c>
      <c r="B129" s="20" t="s">
        <v>373</v>
      </c>
      <c r="C129" s="20"/>
      <c r="D129" s="17" t="s">
        <v>828</v>
      </c>
      <c r="E129" s="50"/>
      <c r="F129"/>
      <c r="G129"/>
      <c r="H129"/>
      <c r="I129"/>
      <c r="J129"/>
      <c r="K129"/>
      <c r="L129"/>
      <c r="M129"/>
      <c r="N129" s="17"/>
      <c r="O129" s="1"/>
      <c r="P129" s="1"/>
      <c r="Q129" s="1"/>
    </row>
    <row r="130" spans="1:17" s="42" customFormat="1" ht="18.75">
      <c r="A130">
        <f t="shared" si="1"/>
        <v>124</v>
      </c>
      <c r="B130" s="20" t="s">
        <v>395</v>
      </c>
      <c r="C130" s="20"/>
      <c r="D130" s="17" t="s">
        <v>828</v>
      </c>
      <c r="E130" s="17"/>
      <c r="F130" s="3"/>
      <c r="G130" s="2"/>
      <c r="H130" s="2"/>
      <c r="I130" s="1"/>
      <c r="J130" s="1"/>
      <c r="K130" s="1"/>
      <c r="L130" s="1"/>
      <c r="M130" s="1"/>
      <c r="N130" s="17"/>
      <c r="O130" s="17"/>
      <c r="P130" s="1"/>
      <c r="Q130" s="1"/>
    </row>
    <row r="131" spans="1:17" s="42" customFormat="1" ht="18.75">
      <c r="A131">
        <f t="shared" si="1"/>
        <v>125</v>
      </c>
      <c r="B131" s="20" t="s">
        <v>396</v>
      </c>
      <c r="C131" s="20"/>
      <c r="D131" s="17" t="s">
        <v>828</v>
      </c>
      <c r="E131" s="17"/>
      <c r="F131" s="3"/>
      <c r="G131" s="2"/>
      <c r="H131" s="2"/>
      <c r="I131" s="1"/>
      <c r="J131" s="1"/>
      <c r="K131" s="1"/>
      <c r="L131" s="1"/>
      <c r="M131" s="1"/>
      <c r="N131" s="17"/>
      <c r="O131" s="17"/>
      <c r="P131" s="1"/>
      <c r="Q131" s="1"/>
    </row>
    <row r="132" spans="1:17" s="42" customFormat="1" ht="18.75">
      <c r="A132">
        <f t="shared" si="1"/>
        <v>126</v>
      </c>
      <c r="B132" s="20" t="s">
        <v>397</v>
      </c>
      <c r="C132" s="20"/>
      <c r="D132" s="17" t="s">
        <v>828</v>
      </c>
      <c r="E132" s="17"/>
      <c r="F132" s="3"/>
      <c r="G132" s="2"/>
      <c r="H132" s="2"/>
      <c r="I132" s="1"/>
      <c r="J132" s="1"/>
      <c r="K132" s="1"/>
      <c r="L132" s="1"/>
      <c r="M132" s="1"/>
      <c r="N132" s="17"/>
      <c r="O132" s="17"/>
      <c r="P132" s="1"/>
      <c r="Q132" s="1"/>
    </row>
    <row r="133" spans="1:17" s="42" customFormat="1" ht="18.75">
      <c r="A133">
        <f t="shared" si="1"/>
        <v>127</v>
      </c>
      <c r="B133" s="20" t="s">
        <v>403</v>
      </c>
      <c r="C133" s="20"/>
      <c r="D133" s="17" t="s">
        <v>828</v>
      </c>
      <c r="E133" s="17"/>
      <c r="F133" s="3"/>
      <c r="G133" s="2"/>
      <c r="H133" s="2"/>
      <c r="I133" s="1"/>
      <c r="J133" s="1"/>
      <c r="K133" s="1"/>
      <c r="L133" s="1"/>
      <c r="M133" s="1"/>
      <c r="N133" s="17"/>
      <c r="O133" s="17"/>
      <c r="P133" s="1"/>
      <c r="Q133" s="1"/>
    </row>
    <row r="134" spans="1:17" s="42" customFormat="1" ht="18.75">
      <c r="A134">
        <f t="shared" si="1"/>
        <v>128</v>
      </c>
      <c r="B134" s="20" t="s">
        <v>404</v>
      </c>
      <c r="C134" s="20"/>
      <c r="D134" s="17" t="s">
        <v>828</v>
      </c>
      <c r="E134" s="17"/>
      <c r="F134" s="3"/>
      <c r="G134" s="2"/>
      <c r="H134" s="2"/>
      <c r="I134" s="1"/>
      <c r="J134" s="1"/>
      <c r="K134" s="1"/>
      <c r="L134" s="1"/>
      <c r="M134" s="1"/>
      <c r="N134" s="17"/>
      <c r="O134" s="17"/>
      <c r="P134" s="1"/>
      <c r="Q134" s="1"/>
    </row>
    <row r="135" spans="1:17" s="42" customFormat="1" ht="18.75">
      <c r="A135">
        <f t="shared" si="1"/>
        <v>129</v>
      </c>
      <c r="B135" s="20" t="s">
        <v>405</v>
      </c>
      <c r="C135" s="20"/>
      <c r="D135" s="17" t="s">
        <v>828</v>
      </c>
      <c r="E135" s="17"/>
      <c r="F135" s="3"/>
      <c r="G135" s="2"/>
      <c r="H135" s="2"/>
      <c r="I135" s="1"/>
      <c r="J135" s="1"/>
      <c r="K135" s="1"/>
      <c r="L135" s="1"/>
      <c r="M135" s="1"/>
      <c r="N135" s="17"/>
      <c r="O135" s="17"/>
      <c r="P135" s="1"/>
      <c r="Q135" s="1"/>
    </row>
    <row r="136" spans="1:17" s="42" customFormat="1" ht="18.75">
      <c r="A136">
        <f t="shared" si="1"/>
        <v>130</v>
      </c>
      <c r="B136" s="20" t="s">
        <v>406</v>
      </c>
      <c r="C136" s="20"/>
      <c r="D136" s="17" t="s">
        <v>828</v>
      </c>
      <c r="E136" s="17"/>
      <c r="F136" s="3"/>
      <c r="G136" s="2"/>
      <c r="H136" s="2"/>
      <c r="I136" s="1"/>
      <c r="J136" s="1"/>
      <c r="K136" s="1"/>
      <c r="L136" s="1"/>
      <c r="M136" s="1"/>
      <c r="N136" s="17"/>
      <c r="O136" s="17"/>
      <c r="P136" s="1"/>
      <c r="Q136" s="1"/>
    </row>
    <row r="137" spans="1:17" s="42" customFormat="1" ht="18.75">
      <c r="A137">
        <f aca="true" t="shared" si="2" ref="A137:A200">A136+1</f>
        <v>131</v>
      </c>
      <c r="B137" s="20" t="s">
        <v>407</v>
      </c>
      <c r="C137" s="20"/>
      <c r="D137" s="17" t="s">
        <v>828</v>
      </c>
      <c r="E137" s="17"/>
      <c r="F137" s="3"/>
      <c r="G137" s="2"/>
      <c r="H137" s="2"/>
      <c r="I137" s="1"/>
      <c r="J137" s="1"/>
      <c r="K137" s="1"/>
      <c r="L137" s="1"/>
      <c r="M137" s="1"/>
      <c r="N137" s="17"/>
      <c r="O137" s="17"/>
      <c r="P137" s="1"/>
      <c r="Q137" s="1"/>
    </row>
    <row r="138" spans="1:17" s="42" customFormat="1" ht="18.75">
      <c r="A138">
        <f t="shared" si="2"/>
        <v>132</v>
      </c>
      <c r="B138" s="20" t="s">
        <v>408</v>
      </c>
      <c r="C138" s="20"/>
      <c r="D138" s="17" t="s">
        <v>828</v>
      </c>
      <c r="E138" s="17"/>
      <c r="F138" s="3"/>
      <c r="G138" s="2"/>
      <c r="H138" s="2"/>
      <c r="I138" s="1"/>
      <c r="J138" s="1"/>
      <c r="K138" s="1"/>
      <c r="L138" s="1"/>
      <c r="M138" s="1"/>
      <c r="N138" s="17"/>
      <c r="O138" s="17"/>
      <c r="P138" s="17"/>
      <c r="Q138" s="1"/>
    </row>
    <row r="139" spans="1:17" s="42" customFormat="1" ht="18.75">
      <c r="A139">
        <f t="shared" si="2"/>
        <v>133</v>
      </c>
      <c r="B139" s="20" t="s">
        <v>409</v>
      </c>
      <c r="C139" s="20"/>
      <c r="D139" s="17" t="s">
        <v>828</v>
      </c>
      <c r="E139" s="17"/>
      <c r="F139" s="3"/>
      <c r="G139" s="2"/>
      <c r="H139" s="2"/>
      <c r="I139" s="1"/>
      <c r="J139" s="1"/>
      <c r="K139" s="1"/>
      <c r="L139" s="1"/>
      <c r="M139" s="1"/>
      <c r="N139" s="17"/>
      <c r="O139" s="1"/>
      <c r="P139" s="17"/>
      <c r="Q139" s="1"/>
    </row>
    <row r="140" spans="1:17" s="42" customFormat="1" ht="18.75">
      <c r="A140">
        <f t="shared" si="2"/>
        <v>134</v>
      </c>
      <c r="B140" s="20" t="s">
        <v>701</v>
      </c>
      <c r="C140" s="20"/>
      <c r="D140" s="17" t="s">
        <v>828</v>
      </c>
      <c r="E140" s="17"/>
      <c r="F140" s="3"/>
      <c r="G140" s="2"/>
      <c r="H140" s="2"/>
      <c r="I140" s="1"/>
      <c r="J140" s="1"/>
      <c r="K140" s="1"/>
      <c r="L140" s="1"/>
      <c r="M140" s="1"/>
      <c r="N140" s="17"/>
      <c r="O140" s="1"/>
      <c r="P140" s="17"/>
      <c r="Q140" s="1"/>
    </row>
    <row r="141" spans="1:17" s="42" customFormat="1" ht="18.75">
      <c r="A141">
        <f t="shared" si="2"/>
        <v>135</v>
      </c>
      <c r="B141" s="20" t="s">
        <v>398</v>
      </c>
      <c r="C141" s="20"/>
      <c r="D141" s="17" t="s">
        <v>828</v>
      </c>
      <c r="E141" s="17"/>
      <c r="F141" s="3"/>
      <c r="G141" s="2"/>
      <c r="H141" s="2"/>
      <c r="I141" s="1"/>
      <c r="J141" s="1"/>
      <c r="K141" s="1"/>
      <c r="L141" s="1"/>
      <c r="M141" s="1"/>
      <c r="N141" s="17"/>
      <c r="O141" s="1"/>
      <c r="P141" s="17"/>
      <c r="Q141" s="1"/>
    </row>
    <row r="142" spans="1:17" s="42" customFormat="1" ht="18.75">
      <c r="A142">
        <f t="shared" si="2"/>
        <v>136</v>
      </c>
      <c r="B142" s="20" t="s">
        <v>399</v>
      </c>
      <c r="C142" s="20"/>
      <c r="D142" s="17" t="s">
        <v>828</v>
      </c>
      <c r="E142" s="17"/>
      <c r="F142" s="3"/>
      <c r="G142" s="2"/>
      <c r="H142" s="2"/>
      <c r="I142" s="1"/>
      <c r="J142" s="1"/>
      <c r="K142" s="1"/>
      <c r="L142" s="1"/>
      <c r="M142" s="1"/>
      <c r="N142" s="17"/>
      <c r="O142" s="1"/>
      <c r="P142" s="17"/>
      <c r="Q142" s="1"/>
    </row>
    <row r="143" spans="1:17" s="42" customFormat="1" ht="18.75">
      <c r="A143">
        <f t="shared" si="2"/>
        <v>137</v>
      </c>
      <c r="B143" s="20" t="s">
        <v>400</v>
      </c>
      <c r="C143" s="20"/>
      <c r="D143" s="17" t="s">
        <v>828</v>
      </c>
      <c r="E143" s="17"/>
      <c r="F143" s="3"/>
      <c r="G143" s="2"/>
      <c r="H143" s="2"/>
      <c r="I143" s="1"/>
      <c r="J143" s="1"/>
      <c r="K143" s="1"/>
      <c r="L143" s="1"/>
      <c r="M143" s="1"/>
      <c r="N143" s="17"/>
      <c r="O143" s="1"/>
      <c r="P143" s="17"/>
      <c r="Q143" s="1"/>
    </row>
    <row r="144" spans="1:17" s="42" customFormat="1" ht="18.75">
      <c r="A144">
        <f t="shared" si="2"/>
        <v>138</v>
      </c>
      <c r="B144" s="20" t="s">
        <v>401</v>
      </c>
      <c r="C144" s="20"/>
      <c r="D144" s="17" t="s">
        <v>828</v>
      </c>
      <c r="E144" s="17"/>
      <c r="F144" s="3"/>
      <c r="G144" s="2"/>
      <c r="H144" s="2"/>
      <c r="I144" s="1"/>
      <c r="J144" s="1"/>
      <c r="K144" s="1"/>
      <c r="L144" s="1"/>
      <c r="M144" s="1"/>
      <c r="N144" s="17"/>
      <c r="O144" s="1"/>
      <c r="P144" s="17"/>
      <c r="Q144" s="1"/>
    </row>
    <row r="145" spans="1:17" s="42" customFormat="1" ht="18.75">
      <c r="A145">
        <f t="shared" si="2"/>
        <v>139</v>
      </c>
      <c r="B145" s="20" t="s">
        <v>734</v>
      </c>
      <c r="C145" s="20"/>
      <c r="D145" s="17" t="s">
        <v>828</v>
      </c>
      <c r="E145" s="17"/>
      <c r="F145" s="3"/>
      <c r="G145" s="2"/>
      <c r="H145" s="2"/>
      <c r="I145" s="1"/>
      <c r="J145" s="1"/>
      <c r="K145" s="1"/>
      <c r="L145" s="1"/>
      <c r="M145" s="1"/>
      <c r="N145" s="17"/>
      <c r="O145" s="1"/>
      <c r="P145" s="17"/>
      <c r="Q145" s="1"/>
    </row>
    <row r="146" spans="1:17" ht="18.75">
      <c r="A146">
        <f t="shared" si="2"/>
        <v>140</v>
      </c>
      <c r="B146" s="20" t="s">
        <v>702</v>
      </c>
      <c r="C146" s="20"/>
      <c r="D146" s="17" t="s">
        <v>828</v>
      </c>
      <c r="E146" s="17"/>
      <c r="F146" s="47"/>
      <c r="G146" s="2"/>
      <c r="H146" s="2"/>
      <c r="I146" s="1"/>
      <c r="J146" s="1"/>
      <c r="K146" s="1"/>
      <c r="L146" s="1"/>
      <c r="M146" s="1"/>
      <c r="N146" s="17"/>
      <c r="O146" s="9"/>
      <c r="P146" s="9"/>
      <c r="Q146" s="9"/>
    </row>
    <row r="147" spans="1:17" ht="18.75">
      <c r="A147">
        <f t="shared" si="2"/>
        <v>141</v>
      </c>
      <c r="B147" s="20" t="s">
        <v>703</v>
      </c>
      <c r="C147" s="20"/>
      <c r="D147" s="17" t="s">
        <v>828</v>
      </c>
      <c r="E147" s="17"/>
      <c r="F147" s="48"/>
      <c r="G147" s="2"/>
      <c r="H147" s="2"/>
      <c r="I147" s="1"/>
      <c r="J147" s="1"/>
      <c r="K147" s="1"/>
      <c r="L147" s="1"/>
      <c r="M147" s="1"/>
      <c r="N147" s="17"/>
      <c r="O147" s="9"/>
      <c r="P147" s="9"/>
      <c r="Q147" s="9"/>
    </row>
    <row r="148" spans="1:17" ht="18.75">
      <c r="A148">
        <f t="shared" si="2"/>
        <v>142</v>
      </c>
      <c r="B148" s="20" t="s">
        <v>704</v>
      </c>
      <c r="C148" s="20"/>
      <c r="D148" s="17" t="s">
        <v>828</v>
      </c>
      <c r="E148" s="17"/>
      <c r="F148" s="47"/>
      <c r="G148" s="2"/>
      <c r="H148" s="2"/>
      <c r="I148" s="1"/>
      <c r="J148" s="1"/>
      <c r="K148" s="1"/>
      <c r="L148" s="1"/>
      <c r="M148" s="1"/>
      <c r="N148" s="17"/>
      <c r="O148" s="9"/>
      <c r="P148" s="9"/>
      <c r="Q148" s="9"/>
    </row>
    <row r="149" spans="1:17" ht="18.75">
      <c r="A149">
        <f t="shared" si="2"/>
        <v>143</v>
      </c>
      <c r="B149" s="20" t="s">
        <v>705</v>
      </c>
      <c r="C149" s="20"/>
      <c r="D149" s="17" t="s">
        <v>828</v>
      </c>
      <c r="E149" s="17"/>
      <c r="F149" s="47"/>
      <c r="G149" s="2"/>
      <c r="H149" s="2"/>
      <c r="I149" s="1"/>
      <c r="J149" s="1"/>
      <c r="K149" s="1"/>
      <c r="L149" s="1"/>
      <c r="M149" s="1"/>
      <c r="N149" s="17"/>
      <c r="O149" s="9"/>
      <c r="P149" s="9"/>
      <c r="Q149" s="9"/>
    </row>
    <row r="150" spans="1:17" ht="18.75">
      <c r="A150">
        <f t="shared" si="2"/>
        <v>144</v>
      </c>
      <c r="B150" s="20" t="s">
        <v>706</v>
      </c>
      <c r="C150" s="20"/>
      <c r="D150" s="17" t="s">
        <v>828</v>
      </c>
      <c r="E150" s="17"/>
      <c r="F150" s="47"/>
      <c r="G150" s="2"/>
      <c r="H150" s="2"/>
      <c r="I150" s="1"/>
      <c r="J150" s="1"/>
      <c r="K150" s="1"/>
      <c r="L150" s="1"/>
      <c r="M150" s="1"/>
      <c r="N150" s="17"/>
      <c r="O150" s="9"/>
      <c r="P150" s="9"/>
      <c r="Q150" s="9"/>
    </row>
    <row r="151" spans="1:17" ht="18.75">
      <c r="A151">
        <f t="shared" si="2"/>
        <v>145</v>
      </c>
      <c r="B151" s="20" t="s">
        <v>707</v>
      </c>
      <c r="C151" s="20"/>
      <c r="D151" s="17" t="s">
        <v>828</v>
      </c>
      <c r="E151" s="17"/>
      <c r="F151" s="47"/>
      <c r="G151" s="2"/>
      <c r="H151" s="2"/>
      <c r="I151" s="1"/>
      <c r="J151" s="1"/>
      <c r="K151" s="1"/>
      <c r="L151" s="1"/>
      <c r="M151" s="1"/>
      <c r="N151" s="17"/>
      <c r="O151" s="9"/>
      <c r="P151" s="9"/>
      <c r="Q151" s="9"/>
    </row>
    <row r="152" spans="1:17" ht="18.75">
      <c r="A152">
        <f t="shared" si="2"/>
        <v>146</v>
      </c>
      <c r="B152" s="20" t="s">
        <v>708</v>
      </c>
      <c r="C152" s="20"/>
      <c r="D152" s="17" t="s">
        <v>828</v>
      </c>
      <c r="E152" s="17"/>
      <c r="F152" s="47"/>
      <c r="G152" s="2"/>
      <c r="H152" s="2"/>
      <c r="I152" s="1"/>
      <c r="J152" s="1"/>
      <c r="K152" s="1"/>
      <c r="L152" s="1"/>
      <c r="M152" s="1"/>
      <c r="N152" s="17"/>
      <c r="O152" s="9"/>
      <c r="P152" s="9"/>
      <c r="Q152" s="9"/>
    </row>
    <row r="153" spans="1:17" ht="18.75">
      <c r="A153">
        <f t="shared" si="2"/>
        <v>147</v>
      </c>
      <c r="B153" s="20" t="s">
        <v>709</v>
      </c>
      <c r="C153" s="20"/>
      <c r="D153" s="17" t="s">
        <v>828</v>
      </c>
      <c r="E153" s="17"/>
      <c r="F153" s="47"/>
      <c r="G153" s="2"/>
      <c r="H153" s="2"/>
      <c r="I153" s="1"/>
      <c r="J153" s="1"/>
      <c r="K153" s="1"/>
      <c r="L153" s="1"/>
      <c r="M153" s="1"/>
      <c r="N153" s="17"/>
      <c r="O153" s="9"/>
      <c r="P153" s="9"/>
      <c r="Q153" s="9"/>
    </row>
    <row r="154" spans="1:17" ht="18.75">
      <c r="A154">
        <f t="shared" si="2"/>
        <v>148</v>
      </c>
      <c r="B154" s="20" t="s">
        <v>710</v>
      </c>
      <c r="C154" s="20"/>
      <c r="D154" s="17" t="s">
        <v>828</v>
      </c>
      <c r="E154" s="17"/>
      <c r="F154" s="47"/>
      <c r="G154" s="2"/>
      <c r="H154" s="2"/>
      <c r="I154" s="1"/>
      <c r="J154" s="1"/>
      <c r="K154" s="1"/>
      <c r="L154" s="1"/>
      <c r="M154" s="1"/>
      <c r="N154" s="17"/>
      <c r="O154" s="9"/>
      <c r="P154" s="9"/>
      <c r="Q154" s="9"/>
    </row>
    <row r="155" spans="1:17" ht="18.75">
      <c r="A155">
        <f t="shared" si="2"/>
        <v>149</v>
      </c>
      <c r="B155" s="20" t="s">
        <v>711</v>
      </c>
      <c r="C155" s="20"/>
      <c r="D155" s="17" t="s">
        <v>828</v>
      </c>
      <c r="E155" s="17"/>
      <c r="F155" s="47"/>
      <c r="G155" s="2"/>
      <c r="H155" s="2"/>
      <c r="I155" s="1"/>
      <c r="J155" s="1"/>
      <c r="K155" s="1"/>
      <c r="L155" s="1"/>
      <c r="M155" s="1"/>
      <c r="N155" s="17"/>
      <c r="O155" s="9"/>
      <c r="P155" s="9"/>
      <c r="Q155" s="9"/>
    </row>
    <row r="156" spans="1:17" ht="18.75">
      <c r="A156">
        <f t="shared" si="2"/>
        <v>150</v>
      </c>
      <c r="B156" s="20" t="s">
        <v>712</v>
      </c>
      <c r="C156" s="20"/>
      <c r="D156" s="17" t="s">
        <v>828</v>
      </c>
      <c r="E156" s="17"/>
      <c r="F156" s="47"/>
      <c r="G156" s="2"/>
      <c r="H156" s="2"/>
      <c r="I156" s="1"/>
      <c r="J156" s="1"/>
      <c r="K156" s="1"/>
      <c r="L156" s="1"/>
      <c r="M156" s="1"/>
      <c r="N156" s="17"/>
      <c r="O156" s="9"/>
      <c r="P156" s="9"/>
      <c r="Q156" s="9"/>
    </row>
    <row r="157" spans="1:17" ht="18.75">
      <c r="A157">
        <f t="shared" si="2"/>
        <v>151</v>
      </c>
      <c r="B157" s="20" t="s">
        <v>713</v>
      </c>
      <c r="C157" s="20"/>
      <c r="D157" s="17" t="s">
        <v>828</v>
      </c>
      <c r="E157" s="17"/>
      <c r="F157" s="47"/>
      <c r="G157" s="2"/>
      <c r="H157" s="2"/>
      <c r="I157" s="1"/>
      <c r="J157" s="1"/>
      <c r="K157" s="1"/>
      <c r="L157" s="1"/>
      <c r="M157" s="1"/>
      <c r="N157" s="17"/>
      <c r="O157" s="9"/>
      <c r="P157" s="9"/>
      <c r="Q157" s="9"/>
    </row>
    <row r="158" spans="1:17" ht="18.75">
      <c r="A158">
        <f t="shared" si="2"/>
        <v>152</v>
      </c>
      <c r="B158" s="25" t="s">
        <v>723</v>
      </c>
      <c r="C158" s="25"/>
      <c r="D158" s="17" t="s">
        <v>828</v>
      </c>
      <c r="E158" s="17"/>
      <c r="F158" s="3"/>
      <c r="G158" s="2"/>
      <c r="H158" s="2"/>
      <c r="I158" s="1"/>
      <c r="J158" s="1"/>
      <c r="K158" s="1"/>
      <c r="L158" s="1"/>
      <c r="M158" s="1"/>
      <c r="N158" s="17"/>
      <c r="O158" s="1"/>
      <c r="P158" s="17"/>
      <c r="Q158" s="9"/>
    </row>
    <row r="159" spans="1:17" ht="18.75">
      <c r="A159">
        <f t="shared" si="2"/>
        <v>153</v>
      </c>
      <c r="B159" s="20" t="s">
        <v>724</v>
      </c>
      <c r="C159" s="20"/>
      <c r="D159" s="17" t="s">
        <v>828</v>
      </c>
      <c r="E159" s="17"/>
      <c r="F159" s="3"/>
      <c r="G159" s="2"/>
      <c r="H159" s="2"/>
      <c r="I159" s="1"/>
      <c r="J159" s="1"/>
      <c r="K159" s="1"/>
      <c r="L159" s="1"/>
      <c r="M159" s="1"/>
      <c r="N159" s="17"/>
      <c r="O159" s="1"/>
      <c r="P159" s="17"/>
      <c r="Q159" s="9"/>
    </row>
    <row r="160" spans="1:17" ht="18.75">
      <c r="A160">
        <f t="shared" si="2"/>
        <v>154</v>
      </c>
      <c r="B160" s="20" t="s">
        <v>725</v>
      </c>
      <c r="C160" s="20"/>
      <c r="D160" s="17" t="s">
        <v>828</v>
      </c>
      <c r="E160" s="17"/>
      <c r="F160" s="3"/>
      <c r="G160" s="2"/>
      <c r="H160" s="2"/>
      <c r="I160" s="1"/>
      <c r="J160" s="1"/>
      <c r="K160" s="1"/>
      <c r="L160" s="1"/>
      <c r="M160" s="1"/>
      <c r="N160" s="17"/>
      <c r="O160" s="1"/>
      <c r="P160" s="17"/>
      <c r="Q160" s="9"/>
    </row>
    <row r="161" spans="1:17" ht="18.75">
      <c r="A161">
        <f t="shared" si="2"/>
        <v>155</v>
      </c>
      <c r="B161" s="20" t="s">
        <v>726</v>
      </c>
      <c r="C161" s="20"/>
      <c r="D161" s="17" t="s">
        <v>828</v>
      </c>
      <c r="E161" s="17"/>
      <c r="F161" s="3"/>
      <c r="G161" s="2"/>
      <c r="H161" s="2"/>
      <c r="I161" s="1"/>
      <c r="J161" s="1"/>
      <c r="K161" s="1"/>
      <c r="L161" s="1"/>
      <c r="M161" s="1"/>
      <c r="N161" s="17"/>
      <c r="O161" s="1"/>
      <c r="P161" s="17"/>
      <c r="Q161" s="9"/>
    </row>
    <row r="162" spans="1:17" ht="18.75">
      <c r="A162">
        <f t="shared" si="2"/>
        <v>156</v>
      </c>
      <c r="B162" s="20" t="s">
        <v>727</v>
      </c>
      <c r="C162" s="20"/>
      <c r="D162" s="17" t="s">
        <v>828</v>
      </c>
      <c r="E162" s="17"/>
      <c r="F162" s="3"/>
      <c r="G162" s="2"/>
      <c r="H162" s="2"/>
      <c r="I162" s="1"/>
      <c r="J162" s="1"/>
      <c r="K162" s="1"/>
      <c r="L162" s="1"/>
      <c r="M162" s="1"/>
      <c r="N162" s="17"/>
      <c r="O162" s="1"/>
      <c r="P162" s="17"/>
      <c r="Q162" s="9"/>
    </row>
    <row r="163" spans="1:17" ht="18.75">
      <c r="A163">
        <f t="shared" si="2"/>
        <v>157</v>
      </c>
      <c r="B163" s="20" t="s">
        <v>728</v>
      </c>
      <c r="C163" s="20"/>
      <c r="D163" s="17" t="s">
        <v>828</v>
      </c>
      <c r="E163" s="17"/>
      <c r="F163" s="3"/>
      <c r="G163" s="2"/>
      <c r="H163" s="2"/>
      <c r="I163" s="1"/>
      <c r="J163" s="1"/>
      <c r="K163" s="1"/>
      <c r="L163" s="1"/>
      <c r="M163" s="1"/>
      <c r="N163" s="17"/>
      <c r="O163" s="1"/>
      <c r="P163" s="17"/>
      <c r="Q163" s="9"/>
    </row>
    <row r="164" spans="1:17" ht="18.75">
      <c r="A164">
        <f t="shared" si="2"/>
        <v>158</v>
      </c>
      <c r="B164" s="20" t="s">
        <v>729</v>
      </c>
      <c r="C164" s="20"/>
      <c r="D164" s="17" t="s">
        <v>828</v>
      </c>
      <c r="E164" s="17"/>
      <c r="F164" s="3"/>
      <c r="G164" s="2"/>
      <c r="H164" s="2"/>
      <c r="I164" s="1"/>
      <c r="J164" s="1"/>
      <c r="K164" s="1"/>
      <c r="L164" s="1"/>
      <c r="M164" s="1"/>
      <c r="N164" s="17"/>
      <c r="O164" s="1"/>
      <c r="P164" s="17"/>
      <c r="Q164" s="9"/>
    </row>
    <row r="165" spans="1:17" ht="18.75">
      <c r="A165">
        <f t="shared" si="2"/>
        <v>159</v>
      </c>
      <c r="B165" s="20" t="s">
        <v>730</v>
      </c>
      <c r="C165" s="20"/>
      <c r="D165" s="17" t="s">
        <v>828</v>
      </c>
      <c r="E165" s="17"/>
      <c r="F165" s="3"/>
      <c r="G165" s="2"/>
      <c r="H165" s="2"/>
      <c r="I165" s="1"/>
      <c r="J165" s="1"/>
      <c r="K165" s="1"/>
      <c r="L165" s="1"/>
      <c r="M165" s="1"/>
      <c r="N165" s="17"/>
      <c r="O165" s="1"/>
      <c r="P165" s="17"/>
      <c r="Q165" s="9"/>
    </row>
    <row r="166" spans="1:17" ht="18.75">
      <c r="A166">
        <f t="shared" si="2"/>
        <v>160</v>
      </c>
      <c r="B166" s="20" t="s">
        <v>731</v>
      </c>
      <c r="C166" s="20"/>
      <c r="D166" s="17" t="s">
        <v>828</v>
      </c>
      <c r="E166" s="17"/>
      <c r="F166" s="3"/>
      <c r="G166" s="2"/>
      <c r="H166" s="2"/>
      <c r="I166" s="1"/>
      <c r="J166" s="1"/>
      <c r="K166" s="1"/>
      <c r="L166" s="1"/>
      <c r="M166" s="1"/>
      <c r="N166" s="17"/>
      <c r="O166" s="1"/>
      <c r="P166" s="17"/>
      <c r="Q166" s="9"/>
    </row>
    <row r="167" spans="1:17" ht="18.75">
      <c r="A167">
        <f t="shared" si="2"/>
        <v>161</v>
      </c>
      <c r="B167" s="20" t="s">
        <v>732</v>
      </c>
      <c r="C167" s="20"/>
      <c r="D167" s="17" t="s">
        <v>828</v>
      </c>
      <c r="E167" s="17"/>
      <c r="F167" s="3"/>
      <c r="G167" s="2"/>
      <c r="H167" s="2"/>
      <c r="I167" s="1"/>
      <c r="J167" s="1"/>
      <c r="K167" s="1"/>
      <c r="L167" s="1"/>
      <c r="M167" s="1"/>
      <c r="N167" s="17"/>
      <c r="O167" s="1"/>
      <c r="P167" s="17"/>
      <c r="Q167" s="1"/>
    </row>
    <row r="168" spans="1:17" ht="19.5" customHeight="1">
      <c r="A168">
        <f t="shared" si="2"/>
        <v>162</v>
      </c>
      <c r="B168" s="20" t="s">
        <v>733</v>
      </c>
      <c r="C168" s="20"/>
      <c r="D168" s="17" t="s">
        <v>828</v>
      </c>
      <c r="E168" s="17"/>
      <c r="F168" s="3"/>
      <c r="G168" s="2"/>
      <c r="H168" s="2"/>
      <c r="I168" s="1"/>
      <c r="J168" s="1"/>
      <c r="K168" s="1"/>
      <c r="L168" s="1"/>
      <c r="M168" s="1"/>
      <c r="N168" s="17"/>
      <c r="O168" s="1"/>
      <c r="P168" s="17"/>
      <c r="Q168" s="1"/>
    </row>
    <row r="169" spans="1:17" s="58" customFormat="1" ht="18.75">
      <c r="A169">
        <f t="shared" si="2"/>
        <v>163</v>
      </c>
      <c r="B169" s="26" t="s">
        <v>997</v>
      </c>
      <c r="C169" s="62">
        <v>12</v>
      </c>
      <c r="D169" s="17" t="s">
        <v>828</v>
      </c>
      <c r="E169" s="17"/>
      <c r="F169" s="6"/>
      <c r="G169" s="7"/>
      <c r="H169" s="6"/>
      <c r="I169" s="57"/>
      <c r="J169" s="57"/>
      <c r="K169" s="57"/>
      <c r="L169" s="57"/>
      <c r="M169" s="57"/>
      <c r="N169" s="17"/>
      <c r="O169" s="17"/>
      <c r="P169" s="17"/>
      <c r="Q169" s="17"/>
    </row>
    <row r="170" spans="1:17" s="58" customFormat="1" ht="18.75">
      <c r="A170">
        <f t="shared" si="2"/>
        <v>164</v>
      </c>
      <c r="B170" s="26" t="s">
        <v>965</v>
      </c>
      <c r="C170" s="62">
        <v>12</v>
      </c>
      <c r="D170" s="17" t="s">
        <v>828</v>
      </c>
      <c r="E170" s="17"/>
      <c r="F170" s="6"/>
      <c r="G170" s="7"/>
      <c r="H170" s="6"/>
      <c r="I170" s="57"/>
      <c r="J170" s="57"/>
      <c r="K170" s="57"/>
      <c r="L170" s="57"/>
      <c r="M170" s="57"/>
      <c r="N170" s="17"/>
      <c r="O170" s="17"/>
      <c r="P170" s="17"/>
      <c r="Q170" s="17"/>
    </row>
    <row r="171" spans="1:17" s="58" customFormat="1" ht="18.75">
      <c r="A171">
        <f t="shared" si="2"/>
        <v>165</v>
      </c>
      <c r="B171" s="26" t="s">
        <v>964</v>
      </c>
      <c r="C171" s="62">
        <v>12</v>
      </c>
      <c r="D171" s="17" t="s">
        <v>828</v>
      </c>
      <c r="E171" s="17"/>
      <c r="F171" s="6"/>
      <c r="G171" s="7"/>
      <c r="H171" s="6"/>
      <c r="I171" s="57"/>
      <c r="J171" s="57"/>
      <c r="K171" s="57"/>
      <c r="L171" s="57"/>
      <c r="M171" s="57"/>
      <c r="N171" s="17"/>
      <c r="O171" s="17"/>
      <c r="P171" s="17"/>
      <c r="Q171" s="17"/>
    </row>
    <row r="172" spans="1:17" s="58" customFormat="1" ht="18.75">
      <c r="A172">
        <f t="shared" si="2"/>
        <v>166</v>
      </c>
      <c r="B172" s="26" t="s">
        <v>966</v>
      </c>
      <c r="C172" s="62">
        <v>60</v>
      </c>
      <c r="D172" s="17" t="s">
        <v>828</v>
      </c>
      <c r="E172" s="17"/>
      <c r="F172" s="6"/>
      <c r="G172" s="7"/>
      <c r="H172" s="6"/>
      <c r="I172" s="57"/>
      <c r="J172" s="57"/>
      <c r="K172" s="57"/>
      <c r="L172" s="57"/>
      <c r="M172" s="57"/>
      <c r="N172" s="17"/>
      <c r="O172" s="17"/>
      <c r="P172" s="17"/>
      <c r="Q172" s="17"/>
    </row>
    <row r="173" spans="1:17" s="58" customFormat="1" ht="18.75">
      <c r="A173">
        <f t="shared" si="2"/>
        <v>167</v>
      </c>
      <c r="B173" s="26" t="s">
        <v>967</v>
      </c>
      <c r="C173" s="62">
        <v>60</v>
      </c>
      <c r="D173" s="17" t="s">
        <v>828</v>
      </c>
      <c r="E173" s="17"/>
      <c r="F173" s="6"/>
      <c r="G173" s="7"/>
      <c r="H173" s="6"/>
      <c r="I173" s="57"/>
      <c r="J173" s="57"/>
      <c r="K173" s="57"/>
      <c r="L173" s="57"/>
      <c r="M173" s="57"/>
      <c r="N173" s="17"/>
      <c r="O173" s="17"/>
      <c r="P173" s="17"/>
      <c r="Q173" s="17"/>
    </row>
    <row r="174" spans="1:17" s="58" customFormat="1" ht="18.75">
      <c r="A174">
        <f t="shared" si="2"/>
        <v>168</v>
      </c>
      <c r="B174" s="26" t="s">
        <v>968</v>
      </c>
      <c r="C174" s="62">
        <v>60</v>
      </c>
      <c r="D174" s="17" t="s">
        <v>828</v>
      </c>
      <c r="E174" s="17"/>
      <c r="F174" s="6"/>
      <c r="G174" s="7"/>
      <c r="H174" s="6"/>
      <c r="I174" s="57"/>
      <c r="J174" s="57"/>
      <c r="K174" s="57"/>
      <c r="L174" s="57"/>
      <c r="M174" s="57"/>
      <c r="N174" s="17"/>
      <c r="O174" s="17"/>
      <c r="P174" s="17"/>
      <c r="Q174" s="17"/>
    </row>
    <row r="175" spans="1:17" s="42" customFormat="1" ht="18.75">
      <c r="A175">
        <f t="shared" si="2"/>
        <v>169</v>
      </c>
      <c r="B175" s="23" t="s">
        <v>410</v>
      </c>
      <c r="C175" s="23">
        <v>14</v>
      </c>
      <c r="D175" s="23"/>
      <c r="E175" s="17" t="s">
        <v>828</v>
      </c>
      <c r="F175" s="17"/>
      <c r="G175" s="7"/>
      <c r="H175" s="2"/>
      <c r="I175" s="1"/>
      <c r="J175" s="1"/>
      <c r="K175" s="1"/>
      <c r="L175" s="1"/>
      <c r="M175" s="1"/>
      <c r="N175" s="17"/>
      <c r="O175" s="1"/>
      <c r="P175" s="1"/>
      <c r="Q175" s="1"/>
    </row>
    <row r="176" spans="1:17" s="42" customFormat="1" ht="18.75">
      <c r="A176">
        <f t="shared" si="2"/>
        <v>170</v>
      </c>
      <c r="B176" s="23" t="s">
        <v>411</v>
      </c>
      <c r="C176" s="23">
        <v>60</v>
      </c>
      <c r="D176" s="23"/>
      <c r="E176" s="17" t="s">
        <v>828</v>
      </c>
      <c r="F176" s="17"/>
      <c r="G176" s="7"/>
      <c r="H176" s="2"/>
      <c r="I176" s="1"/>
      <c r="J176" s="1"/>
      <c r="K176" s="1"/>
      <c r="L176" s="1"/>
      <c r="M176" s="1"/>
      <c r="N176" s="17"/>
      <c r="O176" s="1"/>
      <c r="P176" s="1"/>
      <c r="Q176" s="1"/>
    </row>
    <row r="177" spans="1:17" ht="18.75">
      <c r="A177">
        <f t="shared" si="2"/>
        <v>171</v>
      </c>
      <c r="B177" s="23" t="s">
        <v>412</v>
      </c>
      <c r="C177" s="23">
        <v>70</v>
      </c>
      <c r="D177" s="23"/>
      <c r="E177" s="17" t="s">
        <v>828</v>
      </c>
      <c r="F177" s="17"/>
      <c r="G177" s="7"/>
      <c r="H177" s="2"/>
      <c r="I177" s="1"/>
      <c r="J177" s="1"/>
      <c r="K177" s="1"/>
      <c r="L177" s="1"/>
      <c r="M177" s="1"/>
      <c r="N177" s="17"/>
      <c r="O177" s="1"/>
      <c r="P177" s="1"/>
      <c r="Q177" s="1"/>
    </row>
    <row r="178" spans="1:17" ht="18.75">
      <c r="A178">
        <f t="shared" si="2"/>
        <v>172</v>
      </c>
      <c r="B178" s="23" t="s">
        <v>413</v>
      </c>
      <c r="C178" s="23">
        <v>60</v>
      </c>
      <c r="D178" s="23"/>
      <c r="E178" s="17" t="s">
        <v>828</v>
      </c>
      <c r="F178" s="17"/>
      <c r="G178" s="7"/>
      <c r="H178" s="2"/>
      <c r="I178" s="1"/>
      <c r="J178" s="1"/>
      <c r="K178" s="1"/>
      <c r="L178" s="1"/>
      <c r="M178" s="1"/>
      <c r="N178" s="17"/>
      <c r="O178" s="1"/>
      <c r="P178" s="1"/>
      <c r="Q178" s="1"/>
    </row>
    <row r="179" spans="1:17" ht="18.75">
      <c r="A179">
        <f t="shared" si="2"/>
        <v>173</v>
      </c>
      <c r="B179" s="23" t="s">
        <v>414</v>
      </c>
      <c r="C179" s="23">
        <v>78</v>
      </c>
      <c r="D179" s="23"/>
      <c r="E179" s="17" t="s">
        <v>828</v>
      </c>
      <c r="F179" s="17"/>
      <c r="G179" s="7"/>
      <c r="H179" s="2"/>
      <c r="I179" s="1"/>
      <c r="J179" s="1"/>
      <c r="K179" s="1"/>
      <c r="L179" s="1"/>
      <c r="M179" s="1"/>
      <c r="N179" s="17"/>
      <c r="O179" s="1"/>
      <c r="P179" s="1"/>
      <c r="Q179" s="1"/>
    </row>
    <row r="180" spans="1:17" ht="18.75">
      <c r="A180">
        <f t="shared" si="2"/>
        <v>174</v>
      </c>
      <c r="B180" s="23" t="s">
        <v>415</v>
      </c>
      <c r="C180" s="23">
        <v>16</v>
      </c>
      <c r="D180" s="23"/>
      <c r="E180" s="17" t="s">
        <v>828</v>
      </c>
      <c r="F180" s="17"/>
      <c r="G180" s="7"/>
      <c r="H180" s="2"/>
      <c r="I180" s="1"/>
      <c r="J180" s="1"/>
      <c r="K180" s="1"/>
      <c r="L180" s="1"/>
      <c r="M180" s="1"/>
      <c r="N180" s="17"/>
      <c r="O180" s="1"/>
      <c r="P180" s="1"/>
      <c r="Q180" s="1"/>
    </row>
    <row r="181" spans="1:17" ht="18.75">
      <c r="A181">
        <f t="shared" si="2"/>
        <v>175</v>
      </c>
      <c r="B181" s="23" t="s">
        <v>416</v>
      </c>
      <c r="C181" s="23">
        <v>156</v>
      </c>
      <c r="D181" s="23"/>
      <c r="E181" s="17" t="s">
        <v>828</v>
      </c>
      <c r="F181" s="17"/>
      <c r="G181" s="7"/>
      <c r="H181" s="2"/>
      <c r="I181" s="1"/>
      <c r="J181" s="1"/>
      <c r="K181" s="1"/>
      <c r="L181" s="1"/>
      <c r="M181" s="1"/>
      <c r="N181" s="17"/>
      <c r="O181" s="1"/>
      <c r="P181" s="1"/>
      <c r="Q181" s="1"/>
    </row>
    <row r="182" spans="1:17" ht="18.75">
      <c r="A182">
        <f t="shared" si="2"/>
        <v>176</v>
      </c>
      <c r="B182" s="23" t="s">
        <v>417</v>
      </c>
      <c r="C182" s="23">
        <v>38</v>
      </c>
      <c r="D182" s="23"/>
      <c r="E182" s="17" t="s">
        <v>828</v>
      </c>
      <c r="F182" s="17"/>
      <c r="G182" s="7"/>
      <c r="H182" s="2"/>
      <c r="I182" s="1"/>
      <c r="J182" s="1"/>
      <c r="K182" s="1"/>
      <c r="L182" s="1"/>
      <c r="M182" s="1"/>
      <c r="N182" s="17"/>
      <c r="O182" s="1"/>
      <c r="P182" s="1"/>
      <c r="Q182" s="1"/>
    </row>
    <row r="183" spans="1:17" ht="18.75">
      <c r="A183">
        <f t="shared" si="2"/>
        <v>177</v>
      </c>
      <c r="B183" s="23" t="s">
        <v>418</v>
      </c>
      <c r="C183" s="23">
        <v>4</v>
      </c>
      <c r="D183" s="23"/>
      <c r="E183" s="17" t="s">
        <v>828</v>
      </c>
      <c r="F183" s="17"/>
      <c r="G183" s="7"/>
      <c r="H183" s="2"/>
      <c r="I183" s="1"/>
      <c r="J183" s="1"/>
      <c r="K183" s="1"/>
      <c r="L183" s="1"/>
      <c r="M183" s="1"/>
      <c r="N183" s="17"/>
      <c r="O183" s="1"/>
      <c r="P183" s="1"/>
      <c r="Q183" s="1"/>
    </row>
    <row r="184" spans="1:17" ht="18.75">
      <c r="A184">
        <f t="shared" si="2"/>
        <v>178</v>
      </c>
      <c r="B184" s="20" t="s">
        <v>402</v>
      </c>
      <c r="C184" s="20">
        <v>40</v>
      </c>
      <c r="D184" s="17"/>
      <c r="E184" s="17" t="s">
        <v>828</v>
      </c>
      <c r="F184" s="17"/>
      <c r="G184" s="2"/>
      <c r="H184" s="2"/>
      <c r="I184" s="1"/>
      <c r="J184" s="1"/>
      <c r="K184" s="1"/>
      <c r="L184" s="1"/>
      <c r="M184" s="1"/>
      <c r="N184" s="17"/>
      <c r="O184" s="1"/>
      <c r="P184" s="17"/>
      <c r="Q184" s="1"/>
    </row>
    <row r="185" spans="1:17" ht="18.75">
      <c r="A185">
        <f t="shared" si="2"/>
        <v>179</v>
      </c>
      <c r="B185" s="23" t="s">
        <v>736</v>
      </c>
      <c r="C185" s="23">
        <v>90</v>
      </c>
      <c r="D185" s="23"/>
      <c r="E185" s="17" t="s">
        <v>828</v>
      </c>
      <c r="F185" s="10"/>
      <c r="G185" s="17"/>
      <c r="H185" s="2"/>
      <c r="I185" s="1"/>
      <c r="J185" s="1"/>
      <c r="K185" s="1"/>
      <c r="L185" s="1"/>
      <c r="M185" s="1"/>
      <c r="N185" s="17"/>
      <c r="O185" s="1"/>
      <c r="P185" s="1"/>
      <c r="Q185" s="1"/>
    </row>
    <row r="186" spans="1:17" ht="18.75">
      <c r="A186">
        <f t="shared" si="2"/>
        <v>180</v>
      </c>
      <c r="B186" s="23" t="s">
        <v>737</v>
      </c>
      <c r="C186" s="23">
        <v>70</v>
      </c>
      <c r="D186" s="23"/>
      <c r="E186" s="17" t="s">
        <v>828</v>
      </c>
      <c r="F186" s="10"/>
      <c r="G186" s="17"/>
      <c r="H186" s="2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8.75">
      <c r="A187">
        <f t="shared" si="2"/>
        <v>181</v>
      </c>
      <c r="B187" s="23" t="s">
        <v>738</v>
      </c>
      <c r="C187" s="23">
        <v>66</v>
      </c>
      <c r="D187" s="23"/>
      <c r="E187" s="17" t="s">
        <v>828</v>
      </c>
      <c r="F187" s="10"/>
      <c r="G187" s="17"/>
      <c r="H187" s="2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8.75">
      <c r="A188">
        <f t="shared" si="2"/>
        <v>182</v>
      </c>
      <c r="B188" s="23" t="s">
        <v>739</v>
      </c>
      <c r="C188" s="23">
        <v>36</v>
      </c>
      <c r="D188" s="23"/>
      <c r="E188" s="17" t="s">
        <v>828</v>
      </c>
      <c r="F188" s="10"/>
      <c r="G188" s="17"/>
      <c r="H188" s="2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8.75">
      <c r="A189">
        <f t="shared" si="2"/>
        <v>183</v>
      </c>
      <c r="B189" s="23" t="s">
        <v>740</v>
      </c>
      <c r="C189" s="23">
        <v>32</v>
      </c>
      <c r="D189" s="23"/>
      <c r="E189" s="17" t="s">
        <v>828</v>
      </c>
      <c r="F189" s="10"/>
      <c r="G189" s="17"/>
      <c r="H189" s="2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8.75">
      <c r="A190">
        <f t="shared" si="2"/>
        <v>184</v>
      </c>
      <c r="B190" s="23" t="s">
        <v>741</v>
      </c>
      <c r="C190" s="23">
        <v>16</v>
      </c>
      <c r="D190" s="23"/>
      <c r="E190" s="17" t="s">
        <v>828</v>
      </c>
      <c r="F190" s="10"/>
      <c r="G190" s="17"/>
      <c r="H190" s="2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8.75">
      <c r="A191">
        <f t="shared" si="2"/>
        <v>185</v>
      </c>
      <c r="B191" s="23" t="s">
        <v>434</v>
      </c>
      <c r="C191" s="23">
        <v>144</v>
      </c>
      <c r="D191" s="23"/>
      <c r="E191" s="17" t="s">
        <v>828</v>
      </c>
      <c r="F191" s="10"/>
      <c r="G191" s="17"/>
      <c r="H191" s="2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8.75">
      <c r="A192">
        <f t="shared" si="2"/>
        <v>186</v>
      </c>
      <c r="B192" s="23" t="s">
        <v>742</v>
      </c>
      <c r="C192" s="23">
        <v>71</v>
      </c>
      <c r="D192" s="23"/>
      <c r="E192" s="17" t="s">
        <v>828</v>
      </c>
      <c r="F192" s="10"/>
      <c r="G192" s="17"/>
      <c r="H192" s="2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8.75">
      <c r="A193">
        <f t="shared" si="2"/>
        <v>187</v>
      </c>
      <c r="B193" s="23" t="s">
        <v>743</v>
      </c>
      <c r="C193" s="23">
        <v>69</v>
      </c>
      <c r="D193" s="23"/>
      <c r="E193" s="17" t="s">
        <v>828</v>
      </c>
      <c r="F193" s="10"/>
      <c r="G193" s="17"/>
      <c r="H193" s="2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8.75">
      <c r="A194">
        <f t="shared" si="2"/>
        <v>188</v>
      </c>
      <c r="B194" s="23" t="s">
        <v>666</v>
      </c>
      <c r="C194" s="23">
        <v>18</v>
      </c>
      <c r="D194" s="23" t="s">
        <v>467</v>
      </c>
      <c r="E194" s="17" t="s">
        <v>828</v>
      </c>
      <c r="F194" s="10"/>
      <c r="G194" s="17"/>
      <c r="H194" s="2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8.75">
      <c r="A195">
        <f t="shared" si="2"/>
        <v>189</v>
      </c>
      <c r="B195" s="23" t="s">
        <v>744</v>
      </c>
      <c r="C195" s="23">
        <v>36</v>
      </c>
      <c r="D195" s="23"/>
      <c r="E195" s="17" t="s">
        <v>828</v>
      </c>
      <c r="F195" s="10"/>
      <c r="G195" s="17"/>
      <c r="H195" s="2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8.75">
      <c r="A196">
        <f t="shared" si="2"/>
        <v>190</v>
      </c>
      <c r="B196" s="23" t="s">
        <v>745</v>
      </c>
      <c r="C196" s="23">
        <v>27</v>
      </c>
      <c r="D196" s="23"/>
      <c r="E196" s="17" t="s">
        <v>828</v>
      </c>
      <c r="F196" s="10"/>
      <c r="G196" s="17"/>
      <c r="H196" s="2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8.75">
      <c r="A197">
        <f t="shared" si="2"/>
        <v>191</v>
      </c>
      <c r="B197" s="23" t="s">
        <v>746</v>
      </c>
      <c r="C197" s="23">
        <v>50</v>
      </c>
      <c r="D197" s="23"/>
      <c r="E197" s="17" t="s">
        <v>828</v>
      </c>
      <c r="F197" s="10"/>
      <c r="G197" s="17"/>
      <c r="H197" s="2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8.75">
      <c r="A198">
        <f t="shared" si="2"/>
        <v>192</v>
      </c>
      <c r="B198" s="23" t="s">
        <v>747</v>
      </c>
      <c r="C198" s="23">
        <v>36</v>
      </c>
      <c r="D198" s="23"/>
      <c r="E198" s="17" t="s">
        <v>828</v>
      </c>
      <c r="F198" s="10"/>
      <c r="G198" s="17"/>
      <c r="H198" s="2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8.75">
      <c r="A199">
        <f t="shared" si="2"/>
        <v>193</v>
      </c>
      <c r="B199" s="23" t="s">
        <v>748</v>
      </c>
      <c r="C199" s="23">
        <v>32</v>
      </c>
      <c r="D199" s="23"/>
      <c r="E199" s="17" t="s">
        <v>828</v>
      </c>
      <c r="F199" s="10"/>
      <c r="G199" s="17"/>
      <c r="H199" s="2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8.75">
      <c r="A200">
        <f t="shared" si="2"/>
        <v>194</v>
      </c>
      <c r="B200" s="23" t="s">
        <v>749</v>
      </c>
      <c r="C200" s="23">
        <v>42</v>
      </c>
      <c r="D200" s="23"/>
      <c r="E200" s="17" t="s">
        <v>828</v>
      </c>
      <c r="F200" s="10"/>
      <c r="G200" s="17"/>
      <c r="H200" s="2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8.75">
      <c r="A201">
        <f aca="true" t="shared" si="3" ref="A201:A264">A200+1</f>
        <v>195</v>
      </c>
      <c r="B201" s="23" t="s">
        <v>750</v>
      </c>
      <c r="C201" s="23">
        <v>71</v>
      </c>
      <c r="D201" s="23"/>
      <c r="E201" s="17" t="s">
        <v>828</v>
      </c>
      <c r="F201" s="10"/>
      <c r="G201" s="17"/>
      <c r="H201" s="2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8.75">
      <c r="A202">
        <f t="shared" si="3"/>
        <v>196</v>
      </c>
      <c r="B202" s="23" t="s">
        <v>751</v>
      </c>
      <c r="C202" s="23">
        <v>70</v>
      </c>
      <c r="D202" s="23"/>
      <c r="E202" s="17" t="s">
        <v>828</v>
      </c>
      <c r="F202" s="10"/>
      <c r="G202" s="17"/>
      <c r="H202" s="2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8.75">
      <c r="A203">
        <f t="shared" si="3"/>
        <v>197</v>
      </c>
      <c r="B203" s="23" t="s">
        <v>752</v>
      </c>
      <c r="C203" s="23">
        <v>72</v>
      </c>
      <c r="D203" s="23"/>
      <c r="E203" s="17" t="s">
        <v>828</v>
      </c>
      <c r="F203" s="10"/>
      <c r="G203" s="17"/>
      <c r="H203" s="2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8.75">
      <c r="A204">
        <f t="shared" si="3"/>
        <v>198</v>
      </c>
      <c r="B204" s="23" t="s">
        <v>812</v>
      </c>
      <c r="C204" s="23">
        <v>86</v>
      </c>
      <c r="D204" s="23"/>
      <c r="E204" s="17" t="s">
        <v>828</v>
      </c>
      <c r="F204" s="10"/>
      <c r="G204" s="17"/>
      <c r="H204" s="2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8.75">
      <c r="A205">
        <f t="shared" si="3"/>
        <v>199</v>
      </c>
      <c r="B205" s="23" t="s">
        <v>753</v>
      </c>
      <c r="C205" s="23">
        <v>63</v>
      </c>
      <c r="D205" s="23"/>
      <c r="E205" s="17" t="s">
        <v>828</v>
      </c>
      <c r="F205" s="10"/>
      <c r="G205" s="17"/>
      <c r="H205" s="2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8.75">
      <c r="A206">
        <f t="shared" si="3"/>
        <v>200</v>
      </c>
      <c r="B206" s="23" t="s">
        <v>754</v>
      </c>
      <c r="C206" s="23">
        <v>8</v>
      </c>
      <c r="D206" s="23"/>
      <c r="E206" s="17" t="s">
        <v>828</v>
      </c>
      <c r="F206" s="10"/>
      <c r="G206" s="17"/>
      <c r="H206" s="2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8.75">
      <c r="A207">
        <f t="shared" si="3"/>
        <v>201</v>
      </c>
      <c r="B207" s="23" t="s">
        <v>755</v>
      </c>
      <c r="C207" s="23">
        <v>8</v>
      </c>
      <c r="D207" s="23"/>
      <c r="E207" s="17" t="s">
        <v>828</v>
      </c>
      <c r="F207" s="10"/>
      <c r="G207" s="17"/>
      <c r="H207" s="2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8.75">
      <c r="A208">
        <f t="shared" si="3"/>
        <v>202</v>
      </c>
      <c r="B208" s="23" t="s">
        <v>756</v>
      </c>
      <c r="C208" s="23">
        <v>8</v>
      </c>
      <c r="D208" s="23"/>
      <c r="E208" s="17" t="s">
        <v>828</v>
      </c>
      <c r="F208" s="10"/>
      <c r="G208" s="17"/>
      <c r="H208" s="2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8.75">
      <c r="A209">
        <f t="shared" si="3"/>
        <v>203</v>
      </c>
      <c r="B209" s="23" t="s">
        <v>667</v>
      </c>
      <c r="C209" s="23">
        <v>70</v>
      </c>
      <c r="D209" s="23"/>
      <c r="E209" s="17" t="s">
        <v>828</v>
      </c>
      <c r="F209" s="10"/>
      <c r="G209" s="17"/>
      <c r="H209" s="2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8.75">
      <c r="A210">
        <f t="shared" si="3"/>
        <v>204</v>
      </c>
      <c r="B210" s="23" t="s">
        <v>668</v>
      </c>
      <c r="C210" s="23">
        <v>19</v>
      </c>
      <c r="D210" s="23" t="s">
        <v>467</v>
      </c>
      <c r="E210" s="17" t="s">
        <v>828</v>
      </c>
      <c r="F210" s="10"/>
      <c r="G210" s="17"/>
      <c r="H210" s="2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8.75">
      <c r="A211">
        <f t="shared" si="3"/>
        <v>205</v>
      </c>
      <c r="B211" s="23" t="s">
        <v>757</v>
      </c>
      <c r="C211" s="23">
        <v>42</v>
      </c>
      <c r="D211" s="23"/>
      <c r="E211" s="17" t="s">
        <v>828</v>
      </c>
      <c r="F211" s="10"/>
      <c r="G211" s="7"/>
      <c r="H211" s="17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8.75">
      <c r="A212">
        <f t="shared" si="3"/>
        <v>206</v>
      </c>
      <c r="B212" s="23" t="s">
        <v>758</v>
      </c>
      <c r="C212" s="23">
        <v>48</v>
      </c>
      <c r="D212" s="23"/>
      <c r="E212" s="17" t="s">
        <v>828</v>
      </c>
      <c r="F212" s="10"/>
      <c r="G212" s="7"/>
      <c r="H212" s="17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8.75">
      <c r="A213">
        <f t="shared" si="3"/>
        <v>207</v>
      </c>
      <c r="B213" s="23" t="s">
        <v>759</v>
      </c>
      <c r="C213" s="23">
        <v>48</v>
      </c>
      <c r="D213" s="23"/>
      <c r="E213" s="17" t="s">
        <v>828</v>
      </c>
      <c r="F213" s="10"/>
      <c r="G213" s="7"/>
      <c r="H213" s="17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8.75">
      <c r="A214">
        <f t="shared" si="3"/>
        <v>208</v>
      </c>
      <c r="B214" s="23" t="s">
        <v>805</v>
      </c>
      <c r="C214" s="23">
        <v>70</v>
      </c>
      <c r="D214" s="23"/>
      <c r="E214" s="17" t="s">
        <v>828</v>
      </c>
      <c r="F214" s="10"/>
      <c r="G214" s="7"/>
      <c r="H214" s="17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8.75">
      <c r="A215">
        <f t="shared" si="3"/>
        <v>209</v>
      </c>
      <c r="B215" s="23" t="s">
        <v>760</v>
      </c>
      <c r="C215" s="23">
        <v>14</v>
      </c>
      <c r="D215" s="23"/>
      <c r="E215" s="17" t="s">
        <v>828</v>
      </c>
      <c r="F215" s="10"/>
      <c r="G215" s="7"/>
      <c r="H215" s="17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8.75">
      <c r="A216">
        <f t="shared" si="3"/>
        <v>210</v>
      </c>
      <c r="B216" s="23" t="s">
        <v>761</v>
      </c>
      <c r="C216" s="23">
        <v>24</v>
      </c>
      <c r="D216" s="23"/>
      <c r="E216" s="17" t="s">
        <v>828</v>
      </c>
      <c r="F216" s="10"/>
      <c r="G216" s="7"/>
      <c r="H216" s="17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8.75">
      <c r="A217">
        <f t="shared" si="3"/>
        <v>211</v>
      </c>
      <c r="B217" s="23" t="s">
        <v>762</v>
      </c>
      <c r="C217" s="23">
        <v>36</v>
      </c>
      <c r="D217" s="23"/>
      <c r="E217" s="17" t="s">
        <v>828</v>
      </c>
      <c r="F217" s="10"/>
      <c r="G217" s="7"/>
      <c r="H217" s="17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8.75">
      <c r="A218">
        <f t="shared" si="3"/>
        <v>212</v>
      </c>
      <c r="B218" s="23" t="s">
        <v>763</v>
      </c>
      <c r="C218" s="23">
        <v>32</v>
      </c>
      <c r="D218" s="23"/>
      <c r="E218" s="17" t="s">
        <v>828</v>
      </c>
      <c r="F218" s="10"/>
      <c r="G218" s="7"/>
      <c r="H218" s="17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8.75">
      <c r="A219">
        <f t="shared" si="3"/>
        <v>213</v>
      </c>
      <c r="B219" s="23" t="s">
        <v>764</v>
      </c>
      <c r="C219" s="23">
        <v>48</v>
      </c>
      <c r="D219" s="23"/>
      <c r="E219" s="17" t="s">
        <v>828</v>
      </c>
      <c r="F219" s="10"/>
      <c r="G219" s="7"/>
      <c r="H219" s="17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8.75">
      <c r="A220">
        <f t="shared" si="3"/>
        <v>214</v>
      </c>
      <c r="B220" s="23" t="s">
        <v>765</v>
      </c>
      <c r="C220" s="23">
        <v>29</v>
      </c>
      <c r="D220" s="23"/>
      <c r="E220" s="17" t="s">
        <v>828</v>
      </c>
      <c r="F220" s="10"/>
      <c r="G220" s="7"/>
      <c r="H220" s="17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8.75">
      <c r="A221">
        <f t="shared" si="3"/>
        <v>215</v>
      </c>
      <c r="B221" s="23" t="s">
        <v>766</v>
      </c>
      <c r="C221" s="23">
        <v>24</v>
      </c>
      <c r="D221" s="23"/>
      <c r="E221" s="17" t="s">
        <v>828</v>
      </c>
      <c r="F221" s="10"/>
      <c r="G221" s="7"/>
      <c r="H221" s="17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8.75">
      <c r="A222">
        <f t="shared" si="3"/>
        <v>216</v>
      </c>
      <c r="B222" s="23" t="s">
        <v>767</v>
      </c>
      <c r="C222" s="23">
        <v>22</v>
      </c>
      <c r="D222" s="23"/>
      <c r="E222" s="17" t="s">
        <v>828</v>
      </c>
      <c r="F222" s="10"/>
      <c r="G222" s="7"/>
      <c r="H222" s="17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8.75">
      <c r="A223">
        <f t="shared" si="3"/>
        <v>217</v>
      </c>
      <c r="B223" s="23" t="s">
        <v>768</v>
      </c>
      <c r="C223" s="23">
        <v>24</v>
      </c>
      <c r="D223" s="23"/>
      <c r="E223" s="17" t="s">
        <v>828</v>
      </c>
      <c r="F223" s="10"/>
      <c r="G223" s="7"/>
      <c r="H223" s="17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8.75">
      <c r="A224">
        <f t="shared" si="3"/>
        <v>218</v>
      </c>
      <c r="B224" s="23" t="s">
        <v>669</v>
      </c>
      <c r="C224" s="23">
        <v>30</v>
      </c>
      <c r="D224" s="23"/>
      <c r="E224" s="17" t="s">
        <v>828</v>
      </c>
      <c r="F224" s="10"/>
      <c r="G224" s="7"/>
      <c r="H224" s="17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8.75">
      <c r="A225">
        <f t="shared" si="3"/>
        <v>219</v>
      </c>
      <c r="B225" s="23" t="s">
        <v>769</v>
      </c>
      <c r="C225" s="23">
        <v>100</v>
      </c>
      <c r="D225" s="23"/>
      <c r="E225" s="17" t="s">
        <v>828</v>
      </c>
      <c r="F225" s="10"/>
      <c r="G225" s="7"/>
      <c r="H225" s="17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8.75">
      <c r="A226">
        <f t="shared" si="3"/>
        <v>220</v>
      </c>
      <c r="B226" s="23" t="s">
        <v>770</v>
      </c>
      <c r="C226" s="23"/>
      <c r="D226" s="23"/>
      <c r="E226" s="17" t="s">
        <v>828</v>
      </c>
      <c r="F226" s="10"/>
      <c r="G226" s="7"/>
      <c r="H226" s="2"/>
      <c r="I226" s="17"/>
      <c r="J226" s="1"/>
      <c r="K226" s="1"/>
      <c r="L226" s="1"/>
      <c r="M226" s="1"/>
      <c r="N226" s="1"/>
      <c r="O226" s="1"/>
      <c r="P226" s="1"/>
      <c r="Q226" s="1"/>
    </row>
    <row r="227" spans="1:17" ht="18.75">
      <c r="A227">
        <f t="shared" si="3"/>
        <v>221</v>
      </c>
      <c r="B227" s="23" t="s">
        <v>771</v>
      </c>
      <c r="C227" s="23"/>
      <c r="D227" s="23"/>
      <c r="E227" s="17" t="s">
        <v>828</v>
      </c>
      <c r="F227" s="10"/>
      <c r="G227" s="7"/>
      <c r="H227" s="2"/>
      <c r="I227" s="17"/>
      <c r="J227" s="1"/>
      <c r="K227" s="1"/>
      <c r="L227" s="1"/>
      <c r="M227" s="1"/>
      <c r="N227" s="1"/>
      <c r="O227" s="1"/>
      <c r="P227" s="1"/>
      <c r="Q227" s="1"/>
    </row>
    <row r="228" spans="1:17" ht="18.75">
      <c r="A228">
        <f t="shared" si="3"/>
        <v>222</v>
      </c>
      <c r="B228" s="23" t="s">
        <v>772</v>
      </c>
      <c r="C228" s="23"/>
      <c r="D228" s="23"/>
      <c r="E228" s="17" t="s">
        <v>828</v>
      </c>
      <c r="F228" s="10"/>
      <c r="G228" s="7"/>
      <c r="H228" s="2"/>
      <c r="I228" s="17"/>
      <c r="J228" s="1"/>
      <c r="K228" s="1"/>
      <c r="L228" s="1"/>
      <c r="M228" s="1"/>
      <c r="N228" s="1"/>
      <c r="O228" s="1"/>
      <c r="P228" s="1"/>
      <c r="Q228" s="1"/>
    </row>
    <row r="229" spans="1:17" ht="18.75">
      <c r="A229">
        <f t="shared" si="3"/>
        <v>223</v>
      </c>
      <c r="B229" s="23" t="s">
        <v>773</v>
      </c>
      <c r="C229" s="23"/>
      <c r="D229" s="23"/>
      <c r="E229" s="17" t="s">
        <v>828</v>
      </c>
      <c r="F229" s="10"/>
      <c r="G229" s="7"/>
      <c r="H229" s="2"/>
      <c r="I229" s="17"/>
      <c r="J229" s="1"/>
      <c r="K229" s="1"/>
      <c r="L229" s="1"/>
      <c r="M229" s="1"/>
      <c r="N229" s="1"/>
      <c r="O229" s="1"/>
      <c r="P229" s="1"/>
      <c r="Q229" s="1"/>
    </row>
    <row r="230" spans="1:17" ht="18.75">
      <c r="A230">
        <f t="shared" si="3"/>
        <v>224</v>
      </c>
      <c r="B230" s="23" t="s">
        <v>774</v>
      </c>
      <c r="C230" s="23"/>
      <c r="D230" s="23"/>
      <c r="E230" s="17" t="s">
        <v>828</v>
      </c>
      <c r="F230" s="10"/>
      <c r="G230" s="7"/>
      <c r="H230" s="2"/>
      <c r="I230" s="17"/>
      <c r="J230" s="1"/>
      <c r="K230" s="1"/>
      <c r="L230" s="1"/>
      <c r="M230" s="1"/>
      <c r="N230" s="1"/>
      <c r="O230" s="1"/>
      <c r="P230" s="1"/>
      <c r="Q230" s="1"/>
    </row>
    <row r="231" spans="1:17" ht="18.75">
      <c r="A231">
        <f t="shared" si="3"/>
        <v>225</v>
      </c>
      <c r="B231" s="23" t="s">
        <v>775</v>
      </c>
      <c r="C231" s="23"/>
      <c r="D231" s="23"/>
      <c r="E231" s="17" t="s">
        <v>828</v>
      </c>
      <c r="F231" s="10"/>
      <c r="G231" s="7"/>
      <c r="H231" s="2"/>
      <c r="I231" s="17"/>
      <c r="J231" s="1"/>
      <c r="K231" s="1"/>
      <c r="L231" s="1"/>
      <c r="M231" s="1"/>
      <c r="N231" s="1"/>
      <c r="O231" s="1"/>
      <c r="P231" s="1"/>
      <c r="Q231" s="1"/>
    </row>
    <row r="232" spans="1:17" ht="18.75">
      <c r="A232">
        <f t="shared" si="3"/>
        <v>226</v>
      </c>
      <c r="B232" s="23" t="s">
        <v>776</v>
      </c>
      <c r="C232" s="23"/>
      <c r="D232" s="23"/>
      <c r="E232" s="17" t="s">
        <v>828</v>
      </c>
      <c r="F232" s="10"/>
      <c r="G232" s="7"/>
      <c r="H232" s="2"/>
      <c r="I232" s="17"/>
      <c r="J232" s="1"/>
      <c r="K232" s="1"/>
      <c r="L232" s="1"/>
      <c r="M232" s="1"/>
      <c r="N232" s="1"/>
      <c r="O232" s="1"/>
      <c r="P232" s="1"/>
      <c r="Q232" s="1"/>
    </row>
    <row r="233" spans="1:17" ht="18.75">
      <c r="A233">
        <f t="shared" si="3"/>
        <v>227</v>
      </c>
      <c r="B233" s="23" t="s">
        <v>777</v>
      </c>
      <c r="C233" s="23"/>
      <c r="D233" s="23"/>
      <c r="E233" s="17" t="s">
        <v>828</v>
      </c>
      <c r="F233" s="10"/>
      <c r="G233" s="7"/>
      <c r="H233" s="2"/>
      <c r="I233" s="17"/>
      <c r="J233" s="1"/>
      <c r="K233" s="1"/>
      <c r="L233" s="1"/>
      <c r="M233" s="1"/>
      <c r="N233" s="1"/>
      <c r="O233" s="1"/>
      <c r="P233" s="1"/>
      <c r="Q233" s="1"/>
    </row>
    <row r="234" spans="1:17" ht="18.75">
      <c r="A234">
        <f t="shared" si="3"/>
        <v>228</v>
      </c>
      <c r="B234" s="23" t="s">
        <v>778</v>
      </c>
      <c r="C234" s="23"/>
      <c r="D234" s="23"/>
      <c r="E234" s="17" t="s">
        <v>828</v>
      </c>
      <c r="F234" s="10"/>
      <c r="G234" s="7"/>
      <c r="H234" s="2"/>
      <c r="I234" s="17"/>
      <c r="J234" s="1"/>
      <c r="K234" s="1"/>
      <c r="L234" s="1"/>
      <c r="M234" s="1"/>
      <c r="N234" s="1"/>
      <c r="O234" s="1"/>
      <c r="P234" s="1"/>
      <c r="Q234" s="1"/>
    </row>
    <row r="235" spans="1:17" ht="18.75">
      <c r="A235">
        <f t="shared" si="3"/>
        <v>229</v>
      </c>
      <c r="B235" s="23" t="s">
        <v>779</v>
      </c>
      <c r="C235" s="23"/>
      <c r="D235" s="23"/>
      <c r="E235" s="17" t="s">
        <v>828</v>
      </c>
      <c r="F235" s="10"/>
      <c r="G235" s="7"/>
      <c r="H235" s="2"/>
      <c r="I235" s="17"/>
      <c r="J235" s="1"/>
      <c r="K235" s="1"/>
      <c r="L235" s="1"/>
      <c r="M235" s="1"/>
      <c r="N235" s="1"/>
      <c r="O235" s="1"/>
      <c r="P235" s="1"/>
      <c r="Q235" s="1"/>
    </row>
    <row r="236" spans="1:17" ht="18.75">
      <c r="A236">
        <f t="shared" si="3"/>
        <v>230</v>
      </c>
      <c r="B236" s="24" t="s">
        <v>780</v>
      </c>
      <c r="C236" s="24"/>
      <c r="D236" s="24"/>
      <c r="E236" s="17" t="s">
        <v>828</v>
      </c>
      <c r="F236" s="11"/>
      <c r="G236" s="7"/>
      <c r="H236" s="2"/>
      <c r="I236" s="17"/>
      <c r="J236" s="1"/>
      <c r="K236" s="1"/>
      <c r="L236" s="1"/>
      <c r="M236" s="1"/>
      <c r="N236" s="1"/>
      <c r="O236" s="1"/>
      <c r="P236" s="1"/>
      <c r="Q236" s="1"/>
    </row>
    <row r="237" spans="1:17" ht="18.75">
      <c r="A237">
        <f t="shared" si="3"/>
        <v>231</v>
      </c>
      <c r="B237" s="24" t="s">
        <v>781</v>
      </c>
      <c r="C237" s="24"/>
      <c r="D237" s="24"/>
      <c r="E237" s="17" t="s">
        <v>828</v>
      </c>
      <c r="F237" s="11"/>
      <c r="G237" s="7"/>
      <c r="H237" s="2"/>
      <c r="I237" s="17"/>
      <c r="J237" s="1"/>
      <c r="K237" s="1"/>
      <c r="L237" s="1"/>
      <c r="M237" s="1"/>
      <c r="N237" s="1"/>
      <c r="O237" s="1"/>
      <c r="P237" s="1"/>
      <c r="Q237" s="1"/>
    </row>
    <row r="238" spans="1:17" ht="18.75">
      <c r="A238">
        <f t="shared" si="3"/>
        <v>232</v>
      </c>
      <c r="B238" s="24" t="s">
        <v>782</v>
      </c>
      <c r="C238" s="24"/>
      <c r="D238" s="24"/>
      <c r="E238" s="17" t="s">
        <v>828</v>
      </c>
      <c r="F238" s="11"/>
      <c r="G238" s="7"/>
      <c r="H238" s="2"/>
      <c r="I238" s="17"/>
      <c r="J238" s="1"/>
      <c r="K238" s="1"/>
      <c r="L238" s="1"/>
      <c r="M238" s="1"/>
      <c r="N238" s="1"/>
      <c r="O238" s="1"/>
      <c r="P238" s="1"/>
      <c r="Q238" s="1"/>
    </row>
    <row r="239" spans="1:17" ht="18.75">
      <c r="A239">
        <f t="shared" si="3"/>
        <v>233</v>
      </c>
      <c r="B239" s="24" t="s">
        <v>783</v>
      </c>
      <c r="C239" s="24"/>
      <c r="D239" s="24"/>
      <c r="E239" s="17" t="s">
        <v>828</v>
      </c>
      <c r="F239" s="11"/>
      <c r="G239" s="7"/>
      <c r="H239" s="2"/>
      <c r="I239" s="17"/>
      <c r="J239" s="1"/>
      <c r="K239" s="1"/>
      <c r="L239" s="1"/>
      <c r="M239" s="1"/>
      <c r="N239" s="1"/>
      <c r="O239" s="1"/>
      <c r="P239" s="1"/>
      <c r="Q239" s="1"/>
    </row>
    <row r="240" spans="1:17" ht="18.75">
      <c r="A240">
        <f t="shared" si="3"/>
        <v>234</v>
      </c>
      <c r="B240" s="24" t="s">
        <v>784</v>
      </c>
      <c r="C240" s="24"/>
      <c r="D240" s="24"/>
      <c r="E240" s="17" t="s">
        <v>828</v>
      </c>
      <c r="F240" s="11"/>
      <c r="G240" s="7"/>
      <c r="H240" s="2"/>
      <c r="I240" s="17"/>
      <c r="J240" s="1"/>
      <c r="K240" s="1"/>
      <c r="L240" s="1"/>
      <c r="M240" s="1"/>
      <c r="N240" s="1"/>
      <c r="O240" s="1"/>
      <c r="P240" s="1"/>
      <c r="Q240" s="1"/>
    </row>
    <row r="241" spans="1:17" ht="18.75">
      <c r="A241">
        <f t="shared" si="3"/>
        <v>235</v>
      </c>
      <c r="B241" s="24" t="s">
        <v>785</v>
      </c>
      <c r="C241" s="24"/>
      <c r="D241" s="24"/>
      <c r="E241" s="17" t="s">
        <v>828</v>
      </c>
      <c r="F241" s="11"/>
      <c r="G241" s="7"/>
      <c r="H241" s="2"/>
      <c r="I241" s="17"/>
      <c r="J241" s="1"/>
      <c r="K241" s="1"/>
      <c r="L241" s="1"/>
      <c r="M241" s="1"/>
      <c r="N241" s="1"/>
      <c r="O241" s="1"/>
      <c r="P241" s="1"/>
      <c r="Q241" s="1"/>
    </row>
    <row r="242" spans="1:17" ht="18.75">
      <c r="A242">
        <f t="shared" si="3"/>
        <v>236</v>
      </c>
      <c r="B242" s="23" t="s">
        <v>786</v>
      </c>
      <c r="C242" s="23"/>
      <c r="D242" s="23"/>
      <c r="E242" s="17" t="s">
        <v>828</v>
      </c>
      <c r="F242" s="10"/>
      <c r="G242" s="7"/>
      <c r="H242" s="2"/>
      <c r="I242" s="17"/>
      <c r="J242" s="1"/>
      <c r="K242" s="1"/>
      <c r="L242" s="1"/>
      <c r="M242" s="1"/>
      <c r="N242" s="1"/>
      <c r="O242" s="1"/>
      <c r="P242" s="1"/>
      <c r="Q242" s="1"/>
    </row>
    <row r="243" spans="1:17" ht="18.75">
      <c r="A243">
        <f t="shared" si="3"/>
        <v>237</v>
      </c>
      <c r="B243" s="23" t="s">
        <v>787</v>
      </c>
      <c r="C243" s="23"/>
      <c r="D243" s="23"/>
      <c r="E243" s="17" t="s">
        <v>828</v>
      </c>
      <c r="F243" s="10"/>
      <c r="G243" s="7"/>
      <c r="H243" s="2"/>
      <c r="I243" s="17"/>
      <c r="J243" s="1"/>
      <c r="K243" s="1"/>
      <c r="L243" s="1"/>
      <c r="M243" s="1"/>
      <c r="N243" s="1"/>
      <c r="O243" s="1"/>
      <c r="P243" s="1"/>
      <c r="Q243" s="1"/>
    </row>
    <row r="244" spans="1:17" ht="18.75">
      <c r="A244">
        <f t="shared" si="3"/>
        <v>238</v>
      </c>
      <c r="B244" s="24" t="s">
        <v>788</v>
      </c>
      <c r="C244" s="24"/>
      <c r="D244" s="24"/>
      <c r="E244" s="17" t="s">
        <v>828</v>
      </c>
      <c r="F244" s="11"/>
      <c r="G244" s="7"/>
      <c r="H244" s="2"/>
      <c r="I244" s="17"/>
      <c r="J244" s="1"/>
      <c r="K244" s="1"/>
      <c r="L244" s="1"/>
      <c r="M244" s="1"/>
      <c r="N244" s="1"/>
      <c r="O244" s="1"/>
      <c r="P244" s="1"/>
      <c r="Q244" s="1"/>
    </row>
    <row r="245" spans="1:17" ht="18.75">
      <c r="A245">
        <f t="shared" si="3"/>
        <v>239</v>
      </c>
      <c r="B245" s="24" t="s">
        <v>670</v>
      </c>
      <c r="C245" s="24"/>
      <c r="D245" s="24"/>
      <c r="E245" s="17" t="s">
        <v>828</v>
      </c>
      <c r="F245" s="11"/>
      <c r="G245" s="7"/>
      <c r="H245" s="2"/>
      <c r="I245" s="17"/>
      <c r="J245" s="1"/>
      <c r="K245" s="1"/>
      <c r="L245" s="1"/>
      <c r="M245" s="1"/>
      <c r="N245" s="1"/>
      <c r="O245" s="1"/>
      <c r="P245" s="1"/>
      <c r="Q245" s="1"/>
    </row>
    <row r="246" spans="1:17" ht="18.75">
      <c r="A246">
        <f t="shared" si="3"/>
        <v>240</v>
      </c>
      <c r="B246" s="24" t="s">
        <v>671</v>
      </c>
      <c r="C246" s="24"/>
      <c r="D246" s="24"/>
      <c r="E246" s="17" t="s">
        <v>828</v>
      </c>
      <c r="F246" s="11"/>
      <c r="G246" s="7"/>
      <c r="H246" s="2"/>
      <c r="I246" s="17"/>
      <c r="J246" s="1"/>
      <c r="K246" s="1"/>
      <c r="L246" s="1"/>
      <c r="M246" s="1"/>
      <c r="N246" s="1"/>
      <c r="O246" s="1"/>
      <c r="P246" s="1"/>
      <c r="Q246" s="1"/>
    </row>
    <row r="247" spans="1:17" ht="18.75">
      <c r="A247">
        <f t="shared" si="3"/>
        <v>241</v>
      </c>
      <c r="B247" s="23" t="s">
        <v>398</v>
      </c>
      <c r="C247" s="23"/>
      <c r="D247" s="23"/>
      <c r="E247" s="17" t="s">
        <v>828</v>
      </c>
      <c r="F247" s="10"/>
      <c r="G247" s="7"/>
      <c r="H247" s="2"/>
      <c r="I247" s="17"/>
      <c r="J247" s="1"/>
      <c r="K247" s="1"/>
      <c r="L247" s="1"/>
      <c r="M247" s="1"/>
      <c r="N247" s="1"/>
      <c r="O247" s="1"/>
      <c r="P247" s="1"/>
      <c r="Q247" s="1"/>
    </row>
    <row r="248" spans="1:17" ht="18.75">
      <c r="A248">
        <f t="shared" si="3"/>
        <v>242</v>
      </c>
      <c r="B248" s="25" t="s">
        <v>443</v>
      </c>
      <c r="C248" s="25"/>
      <c r="D248" s="25"/>
      <c r="E248" s="17" t="s">
        <v>828</v>
      </c>
      <c r="F248" s="10"/>
      <c r="G248" s="7"/>
      <c r="H248" s="2"/>
      <c r="I248" s="1"/>
      <c r="J248" s="17"/>
      <c r="K248" s="1"/>
      <c r="L248" s="1"/>
      <c r="M248" s="1"/>
      <c r="N248" s="1"/>
      <c r="O248" s="1"/>
      <c r="P248" s="1"/>
      <c r="Q248" s="1"/>
    </row>
    <row r="249" spans="1:17" ht="18.75">
      <c r="A249">
        <f t="shared" si="3"/>
        <v>243</v>
      </c>
      <c r="B249" s="25" t="s">
        <v>444</v>
      </c>
      <c r="C249" s="25"/>
      <c r="D249" s="25"/>
      <c r="E249" s="17" t="s">
        <v>828</v>
      </c>
      <c r="F249" s="10"/>
      <c r="G249" s="7"/>
      <c r="H249" s="2"/>
      <c r="I249" s="1"/>
      <c r="J249" s="17"/>
      <c r="K249" s="1"/>
      <c r="L249" s="1"/>
      <c r="M249" s="1"/>
      <c r="N249" s="1"/>
      <c r="O249" s="1"/>
      <c r="P249" s="1"/>
      <c r="Q249" s="1"/>
    </row>
    <row r="250" spans="1:17" ht="18.75">
      <c r="A250">
        <f t="shared" si="3"/>
        <v>244</v>
      </c>
      <c r="B250" s="25" t="s">
        <v>445</v>
      </c>
      <c r="C250" s="25"/>
      <c r="D250" s="25"/>
      <c r="E250" s="17" t="s">
        <v>828</v>
      </c>
      <c r="F250" s="10"/>
      <c r="G250" s="7"/>
      <c r="H250" s="2"/>
      <c r="I250" s="1"/>
      <c r="J250" s="17"/>
      <c r="K250" s="1"/>
      <c r="L250" s="1"/>
      <c r="M250" s="1"/>
      <c r="N250" s="1"/>
      <c r="O250" s="1"/>
      <c r="P250" s="1"/>
      <c r="Q250" s="1"/>
    </row>
    <row r="251" spans="1:17" ht="18.75">
      <c r="A251">
        <f t="shared" si="3"/>
        <v>245</v>
      </c>
      <c r="B251" s="25" t="s">
        <v>446</v>
      </c>
      <c r="C251" s="25"/>
      <c r="D251" s="25"/>
      <c r="E251" s="17" t="s">
        <v>828</v>
      </c>
      <c r="F251" s="10"/>
      <c r="G251" s="7"/>
      <c r="H251" s="2"/>
      <c r="I251" s="1"/>
      <c r="J251" s="17"/>
      <c r="K251" s="1"/>
      <c r="L251" s="1"/>
      <c r="M251" s="1"/>
      <c r="N251" s="1"/>
      <c r="O251" s="1"/>
      <c r="P251" s="1"/>
      <c r="Q251" s="1"/>
    </row>
    <row r="252" spans="1:17" ht="18.75">
      <c r="A252">
        <f t="shared" si="3"/>
        <v>246</v>
      </c>
      <c r="B252" s="25" t="s">
        <v>447</v>
      </c>
      <c r="C252" s="25"/>
      <c r="D252" s="25"/>
      <c r="E252" s="17" t="s">
        <v>828</v>
      </c>
      <c r="F252" s="10"/>
      <c r="G252" s="7"/>
      <c r="H252" s="2"/>
      <c r="I252" s="1"/>
      <c r="J252" s="17"/>
      <c r="K252" s="1"/>
      <c r="L252" s="1"/>
      <c r="M252" s="1"/>
      <c r="N252" s="1"/>
      <c r="O252" s="1"/>
      <c r="P252" s="1"/>
      <c r="Q252" s="1"/>
    </row>
    <row r="253" spans="1:17" ht="18.75">
      <c r="A253">
        <f t="shared" si="3"/>
        <v>247</v>
      </c>
      <c r="B253" s="25" t="s">
        <v>448</v>
      </c>
      <c r="C253" s="25"/>
      <c r="D253" s="25"/>
      <c r="E253" s="17" t="s">
        <v>828</v>
      </c>
      <c r="F253" s="10"/>
      <c r="G253" s="7"/>
      <c r="H253" s="2"/>
      <c r="I253" s="1"/>
      <c r="J253" s="17"/>
      <c r="K253" s="1"/>
      <c r="L253" s="1"/>
      <c r="M253" s="1"/>
      <c r="N253" s="1"/>
      <c r="O253" s="1"/>
      <c r="P253" s="1"/>
      <c r="Q253" s="1"/>
    </row>
    <row r="254" spans="1:17" ht="18.75">
      <c r="A254">
        <f t="shared" si="3"/>
        <v>248</v>
      </c>
      <c r="B254" s="25" t="s">
        <v>449</v>
      </c>
      <c r="C254" s="25"/>
      <c r="D254" s="25"/>
      <c r="E254" s="17" t="s">
        <v>828</v>
      </c>
      <c r="F254" s="10"/>
      <c r="G254" s="7"/>
      <c r="H254" s="2"/>
      <c r="I254" s="1"/>
      <c r="J254" s="17"/>
      <c r="K254" s="1"/>
      <c r="L254" s="1"/>
      <c r="M254" s="1"/>
      <c r="N254" s="1"/>
      <c r="O254" s="1"/>
      <c r="P254" s="1"/>
      <c r="Q254" s="1"/>
    </row>
    <row r="255" spans="1:17" ht="18.75">
      <c r="A255">
        <f t="shared" si="3"/>
        <v>249</v>
      </c>
      <c r="B255" s="25" t="s">
        <v>450</v>
      </c>
      <c r="C255" s="25"/>
      <c r="D255" s="25"/>
      <c r="E255" s="17" t="s">
        <v>828</v>
      </c>
      <c r="F255" s="10"/>
      <c r="G255" s="7"/>
      <c r="H255" s="2"/>
      <c r="I255" s="1"/>
      <c r="J255" s="17"/>
      <c r="K255" s="1"/>
      <c r="L255" s="1"/>
      <c r="M255" s="1"/>
      <c r="N255" s="1"/>
      <c r="O255" s="1"/>
      <c r="P255" s="1"/>
      <c r="Q255" s="1"/>
    </row>
    <row r="256" spans="1:17" ht="18.75">
      <c r="A256">
        <f t="shared" si="3"/>
        <v>250</v>
      </c>
      <c r="B256" s="25" t="s">
        <v>451</v>
      </c>
      <c r="C256" s="25"/>
      <c r="D256" s="25"/>
      <c r="E256" s="17" t="s">
        <v>828</v>
      </c>
      <c r="F256" s="10"/>
      <c r="G256" s="7"/>
      <c r="H256" s="2"/>
      <c r="I256" s="1"/>
      <c r="J256" s="17"/>
      <c r="K256" s="1"/>
      <c r="L256" s="1"/>
      <c r="M256" s="1"/>
      <c r="N256" s="1"/>
      <c r="O256" s="1"/>
      <c r="P256" s="1"/>
      <c r="Q256" s="1"/>
    </row>
    <row r="257" spans="1:17" ht="18.75">
      <c r="A257">
        <f t="shared" si="3"/>
        <v>251</v>
      </c>
      <c r="B257" s="25" t="s">
        <v>452</v>
      </c>
      <c r="C257" s="25"/>
      <c r="D257" s="25"/>
      <c r="E257" s="17" t="s">
        <v>828</v>
      </c>
      <c r="F257" s="10"/>
      <c r="G257" s="7"/>
      <c r="H257" s="2"/>
      <c r="I257" s="1"/>
      <c r="J257" s="17"/>
      <c r="K257" s="1"/>
      <c r="L257" s="1"/>
      <c r="M257" s="1"/>
      <c r="N257" s="1"/>
      <c r="O257" s="1"/>
      <c r="P257" s="1"/>
      <c r="Q257" s="1"/>
    </row>
    <row r="258" spans="1:17" ht="18.75">
      <c r="A258">
        <f t="shared" si="3"/>
        <v>252</v>
      </c>
      <c r="B258" s="25" t="s">
        <v>453</v>
      </c>
      <c r="C258" s="25"/>
      <c r="D258" s="25"/>
      <c r="E258" s="17" t="s">
        <v>828</v>
      </c>
      <c r="F258" s="10"/>
      <c r="G258" s="7"/>
      <c r="H258" s="2"/>
      <c r="I258" s="1"/>
      <c r="J258" s="17"/>
      <c r="K258" s="1"/>
      <c r="L258" s="1"/>
      <c r="M258" s="1"/>
      <c r="N258" s="1"/>
      <c r="O258" s="1"/>
      <c r="P258" s="1"/>
      <c r="Q258" s="1"/>
    </row>
    <row r="259" spans="1:17" ht="18.75">
      <c r="A259">
        <f t="shared" si="3"/>
        <v>253</v>
      </c>
      <c r="B259" s="26" t="s">
        <v>789</v>
      </c>
      <c r="C259" s="26"/>
      <c r="D259" s="26"/>
      <c r="E259" s="17" t="s">
        <v>828</v>
      </c>
      <c r="F259" s="12"/>
      <c r="G259" s="7"/>
      <c r="H259" s="2"/>
      <c r="I259" s="1"/>
      <c r="J259" s="1"/>
      <c r="K259" s="17"/>
      <c r="L259" s="1"/>
      <c r="M259" s="1"/>
      <c r="N259" s="1"/>
      <c r="O259" s="1"/>
      <c r="P259" s="1"/>
      <c r="Q259" s="1"/>
    </row>
    <row r="260" spans="1:17" ht="18.75">
      <c r="A260">
        <f t="shared" si="3"/>
        <v>254</v>
      </c>
      <c r="B260" s="26" t="s">
        <v>790</v>
      </c>
      <c r="C260" s="26"/>
      <c r="D260" s="26"/>
      <c r="E260" s="17" t="s">
        <v>828</v>
      </c>
      <c r="F260" s="12"/>
      <c r="G260" s="7"/>
      <c r="H260" s="2"/>
      <c r="I260" s="1"/>
      <c r="J260" s="1"/>
      <c r="K260" s="17"/>
      <c r="L260" s="1"/>
      <c r="M260" s="1"/>
      <c r="N260" s="1"/>
      <c r="O260" s="1"/>
      <c r="P260" s="1"/>
      <c r="Q260" s="1"/>
    </row>
    <row r="261" spans="1:17" ht="18.75">
      <c r="A261">
        <f t="shared" si="3"/>
        <v>255</v>
      </c>
      <c r="B261" s="26" t="s">
        <v>791</v>
      </c>
      <c r="C261" s="26"/>
      <c r="D261" s="26"/>
      <c r="E261" s="17" t="s">
        <v>828</v>
      </c>
      <c r="F261" s="12"/>
      <c r="G261" s="7"/>
      <c r="H261" s="2"/>
      <c r="I261" s="1"/>
      <c r="J261" s="1"/>
      <c r="K261" s="17"/>
      <c r="L261" s="1"/>
      <c r="M261" s="1"/>
      <c r="N261" s="1"/>
      <c r="O261" s="1"/>
      <c r="P261" s="1"/>
      <c r="Q261" s="1"/>
    </row>
    <row r="262" spans="1:17" ht="18.75">
      <c r="A262">
        <f t="shared" si="3"/>
        <v>256</v>
      </c>
      <c r="B262" s="26" t="s">
        <v>792</v>
      </c>
      <c r="C262" s="26"/>
      <c r="D262" s="26"/>
      <c r="E262" s="17" t="s">
        <v>828</v>
      </c>
      <c r="F262" s="12"/>
      <c r="G262" s="7"/>
      <c r="H262" s="2"/>
      <c r="I262" s="1"/>
      <c r="J262" s="1"/>
      <c r="K262" s="17"/>
      <c r="L262" s="1"/>
      <c r="M262" s="1"/>
      <c r="N262" s="1"/>
      <c r="O262" s="1"/>
      <c r="P262" s="1"/>
      <c r="Q262" s="1"/>
    </row>
    <row r="263" spans="1:17" ht="18.75">
      <c r="A263">
        <f t="shared" si="3"/>
        <v>257</v>
      </c>
      <c r="B263" s="26" t="s">
        <v>793</v>
      </c>
      <c r="C263" s="26"/>
      <c r="D263" s="26"/>
      <c r="E263" s="17" t="s">
        <v>828</v>
      </c>
      <c r="F263" s="12"/>
      <c r="G263" s="7"/>
      <c r="H263" s="2"/>
      <c r="I263" s="1"/>
      <c r="J263" s="1"/>
      <c r="K263" s="17"/>
      <c r="L263" s="1"/>
      <c r="M263" s="1"/>
      <c r="N263" s="1"/>
      <c r="O263" s="1"/>
      <c r="P263" s="1"/>
      <c r="Q263" s="1"/>
    </row>
    <row r="264" spans="1:17" ht="18.75">
      <c r="A264">
        <f t="shared" si="3"/>
        <v>258</v>
      </c>
      <c r="B264" s="26" t="s">
        <v>794</v>
      </c>
      <c r="C264" s="26"/>
      <c r="D264" s="26"/>
      <c r="E264" s="17" t="s">
        <v>828</v>
      </c>
      <c r="F264" s="12"/>
      <c r="G264" s="7"/>
      <c r="H264" s="2"/>
      <c r="I264" s="1"/>
      <c r="J264" s="1"/>
      <c r="K264" s="17"/>
      <c r="L264" s="1"/>
      <c r="M264" s="1"/>
      <c r="N264" s="1"/>
      <c r="O264" s="1"/>
      <c r="P264" s="1"/>
      <c r="Q264" s="1"/>
    </row>
    <row r="265" spans="1:17" ht="18.75">
      <c r="A265">
        <f aca="true" t="shared" si="4" ref="A265:A328">A264+1</f>
        <v>259</v>
      </c>
      <c r="B265" s="26" t="s">
        <v>795</v>
      </c>
      <c r="C265" s="26"/>
      <c r="D265" s="26"/>
      <c r="E265" s="17" t="s">
        <v>828</v>
      </c>
      <c r="F265" s="12"/>
      <c r="G265" s="7"/>
      <c r="H265" s="2"/>
      <c r="I265" s="1"/>
      <c r="J265" s="1"/>
      <c r="K265" s="17"/>
      <c r="L265" s="1"/>
      <c r="M265" s="1"/>
      <c r="N265" s="1"/>
      <c r="O265" s="1"/>
      <c r="P265" s="1"/>
      <c r="Q265" s="1"/>
    </row>
    <row r="266" spans="1:17" ht="18.75">
      <c r="A266">
        <f t="shared" si="4"/>
        <v>260</v>
      </c>
      <c r="B266" s="27" t="s">
        <v>462</v>
      </c>
      <c r="C266" s="27"/>
      <c r="D266" s="27"/>
      <c r="E266" s="17" t="s">
        <v>828</v>
      </c>
      <c r="F266" s="13"/>
      <c r="G266" s="7"/>
      <c r="H266" s="2"/>
      <c r="I266" s="1"/>
      <c r="J266" s="1"/>
      <c r="K266" s="1"/>
      <c r="L266" s="17"/>
      <c r="M266" s="1"/>
      <c r="N266" s="1"/>
      <c r="O266" s="1"/>
      <c r="P266" s="1"/>
      <c r="Q266" s="1"/>
    </row>
    <row r="267" spans="1:17" ht="18.75">
      <c r="A267">
        <f t="shared" si="4"/>
        <v>261</v>
      </c>
      <c r="B267" s="27" t="s">
        <v>463</v>
      </c>
      <c r="C267" s="27"/>
      <c r="D267" s="27"/>
      <c r="E267" s="17" t="s">
        <v>828</v>
      </c>
      <c r="F267" s="13"/>
      <c r="G267" s="7"/>
      <c r="H267" s="2"/>
      <c r="I267" s="1"/>
      <c r="J267" s="1"/>
      <c r="K267" s="1"/>
      <c r="L267" s="17"/>
      <c r="M267" s="1"/>
      <c r="N267" s="1"/>
      <c r="O267" s="1"/>
      <c r="P267" s="1"/>
      <c r="Q267" s="1"/>
    </row>
    <row r="268" spans="1:17" ht="18.75">
      <c r="A268">
        <f t="shared" si="4"/>
        <v>262</v>
      </c>
      <c r="B268" s="27" t="s">
        <v>464</v>
      </c>
      <c r="C268" s="27"/>
      <c r="D268" s="27"/>
      <c r="E268" s="17" t="s">
        <v>828</v>
      </c>
      <c r="F268" s="13"/>
      <c r="G268" s="7"/>
      <c r="H268" s="2"/>
      <c r="I268" s="1"/>
      <c r="J268" s="1"/>
      <c r="K268" s="1"/>
      <c r="L268" s="17"/>
      <c r="M268" s="1"/>
      <c r="N268" s="1"/>
      <c r="O268" s="1"/>
      <c r="P268" s="1"/>
      <c r="Q268" s="1"/>
    </row>
    <row r="269" spans="1:17" ht="18.75">
      <c r="A269">
        <f t="shared" si="4"/>
        <v>263</v>
      </c>
      <c r="B269" s="27" t="s">
        <v>465</v>
      </c>
      <c r="C269" s="27"/>
      <c r="D269" s="27"/>
      <c r="E269" s="17" t="s">
        <v>828</v>
      </c>
      <c r="F269" s="13"/>
      <c r="G269" s="7"/>
      <c r="H269" s="2"/>
      <c r="I269" s="1"/>
      <c r="J269" s="1"/>
      <c r="K269" s="1"/>
      <c r="L269" s="17"/>
      <c r="M269" s="1"/>
      <c r="N269" s="1"/>
      <c r="O269" s="1"/>
      <c r="P269" s="1"/>
      <c r="Q269" s="1"/>
    </row>
    <row r="270" spans="1:17" ht="18.75">
      <c r="A270">
        <f t="shared" si="4"/>
        <v>264</v>
      </c>
      <c r="B270" s="27" t="s">
        <v>466</v>
      </c>
      <c r="C270" s="27"/>
      <c r="D270" s="27"/>
      <c r="E270" s="17" t="s">
        <v>828</v>
      </c>
      <c r="F270" s="13"/>
      <c r="G270" s="7"/>
      <c r="H270" s="2"/>
      <c r="I270" s="1"/>
      <c r="J270" s="1"/>
      <c r="K270" s="1"/>
      <c r="L270" s="17"/>
      <c r="M270" s="1"/>
      <c r="N270" s="1"/>
      <c r="O270" s="1"/>
      <c r="P270" s="1"/>
      <c r="Q270" s="1"/>
    </row>
    <row r="271" spans="1:17" ht="18.75">
      <c r="A271">
        <f t="shared" si="4"/>
        <v>265</v>
      </c>
      <c r="B271" s="27" t="s">
        <v>468</v>
      </c>
      <c r="C271" s="27"/>
      <c r="D271" s="27"/>
      <c r="E271" s="17" t="s">
        <v>828</v>
      </c>
      <c r="F271" s="13"/>
      <c r="G271" s="7"/>
      <c r="H271" s="2"/>
      <c r="I271" s="1"/>
      <c r="J271" s="1"/>
      <c r="K271" s="1"/>
      <c r="L271" s="17"/>
      <c r="M271" s="1"/>
      <c r="N271" s="1"/>
      <c r="O271" s="1"/>
      <c r="P271" s="1"/>
      <c r="Q271" s="1"/>
    </row>
    <row r="272" spans="1:17" ht="18.75">
      <c r="A272">
        <f t="shared" si="4"/>
        <v>266</v>
      </c>
      <c r="B272" s="27" t="s">
        <v>469</v>
      </c>
      <c r="C272" s="27"/>
      <c r="D272" s="27"/>
      <c r="E272" s="17" t="s">
        <v>828</v>
      </c>
      <c r="F272" s="13"/>
      <c r="G272" s="7"/>
      <c r="H272" s="2"/>
      <c r="I272" s="1"/>
      <c r="J272" s="1"/>
      <c r="K272" s="1"/>
      <c r="L272" s="17"/>
      <c r="M272" s="1"/>
      <c r="N272" s="1"/>
      <c r="O272" s="1"/>
      <c r="P272" s="1"/>
      <c r="Q272" s="1"/>
    </row>
    <row r="273" spans="1:17" ht="18.75">
      <c r="A273">
        <f t="shared" si="4"/>
        <v>267</v>
      </c>
      <c r="B273" s="27" t="s">
        <v>470</v>
      </c>
      <c r="C273" s="27"/>
      <c r="D273" s="27"/>
      <c r="E273" s="17" t="s">
        <v>828</v>
      </c>
      <c r="F273" s="13"/>
      <c r="G273" s="7"/>
      <c r="H273" s="2"/>
      <c r="I273" s="1"/>
      <c r="J273" s="1"/>
      <c r="K273" s="1"/>
      <c r="L273" s="17"/>
      <c r="M273" s="1"/>
      <c r="N273" s="1"/>
      <c r="O273" s="1"/>
      <c r="P273" s="1"/>
      <c r="Q273" s="1"/>
    </row>
    <row r="274" spans="1:17" ht="18.75">
      <c r="A274">
        <f t="shared" si="4"/>
        <v>268</v>
      </c>
      <c r="B274" s="27" t="s">
        <v>471</v>
      </c>
      <c r="C274" s="27"/>
      <c r="D274" s="27"/>
      <c r="E274" s="17" t="s">
        <v>828</v>
      </c>
      <c r="F274" s="13"/>
      <c r="G274" s="7"/>
      <c r="H274" s="2"/>
      <c r="I274" s="1"/>
      <c r="J274" s="1"/>
      <c r="K274" s="1"/>
      <c r="L274" s="17"/>
      <c r="M274" s="1"/>
      <c r="N274" s="1"/>
      <c r="O274" s="1"/>
      <c r="P274" s="1"/>
      <c r="Q274" s="1"/>
    </row>
    <row r="275" spans="1:17" ht="18.75">
      <c r="A275">
        <f t="shared" si="4"/>
        <v>269</v>
      </c>
      <c r="B275" s="27" t="s">
        <v>672</v>
      </c>
      <c r="C275" s="27"/>
      <c r="D275" s="27"/>
      <c r="E275" s="17" t="s">
        <v>828</v>
      </c>
      <c r="F275" s="13"/>
      <c r="G275" s="7"/>
      <c r="H275" s="2"/>
      <c r="I275" s="1"/>
      <c r="J275" s="1"/>
      <c r="K275" s="1"/>
      <c r="L275" s="17"/>
      <c r="M275" s="1"/>
      <c r="N275" s="1"/>
      <c r="O275" s="1"/>
      <c r="P275" s="1"/>
      <c r="Q275" s="1"/>
    </row>
    <row r="276" spans="1:17" ht="18.75">
      <c r="A276">
        <f t="shared" si="4"/>
        <v>270</v>
      </c>
      <c r="B276" s="26" t="s">
        <v>806</v>
      </c>
      <c r="C276" s="26"/>
      <c r="D276" s="26"/>
      <c r="E276" s="17" t="s">
        <v>828</v>
      </c>
      <c r="F276" s="12"/>
      <c r="G276" s="7"/>
      <c r="H276" s="2"/>
      <c r="I276" s="1"/>
      <c r="J276" s="1"/>
      <c r="K276" s="1"/>
      <c r="L276" s="1"/>
      <c r="M276" s="17"/>
      <c r="N276" s="1"/>
      <c r="O276" s="1"/>
      <c r="P276" s="1"/>
      <c r="Q276" s="1"/>
    </row>
    <row r="277" spans="1:17" ht="18.75">
      <c r="A277">
        <f t="shared" si="4"/>
        <v>271</v>
      </c>
      <c r="B277" s="26" t="s">
        <v>807</v>
      </c>
      <c r="C277" s="26"/>
      <c r="D277" s="26"/>
      <c r="E277" s="17" t="s">
        <v>828</v>
      </c>
      <c r="F277" s="12"/>
      <c r="G277" s="7"/>
      <c r="H277" s="2"/>
      <c r="I277" s="1"/>
      <c r="J277" s="1"/>
      <c r="K277" s="1"/>
      <c r="L277" s="1"/>
      <c r="M277" s="17"/>
      <c r="N277" s="1"/>
      <c r="O277" s="1"/>
      <c r="P277" s="1"/>
      <c r="Q277" s="1"/>
    </row>
    <row r="278" spans="1:17" ht="18.75">
      <c r="A278">
        <f t="shared" si="4"/>
        <v>272</v>
      </c>
      <c r="B278" s="26" t="s">
        <v>808</v>
      </c>
      <c r="C278" s="26"/>
      <c r="D278" s="26"/>
      <c r="E278" s="17" t="s">
        <v>828</v>
      </c>
      <c r="F278" s="12"/>
      <c r="G278" s="7"/>
      <c r="H278" s="2"/>
      <c r="I278" s="1"/>
      <c r="J278" s="1"/>
      <c r="K278" s="1"/>
      <c r="L278" s="1"/>
      <c r="M278" s="17"/>
      <c r="N278" s="1"/>
      <c r="O278" s="1"/>
      <c r="P278" s="1"/>
      <c r="Q278" s="1"/>
    </row>
    <row r="279" spans="1:17" ht="18.75">
      <c r="A279">
        <f t="shared" si="4"/>
        <v>273</v>
      </c>
      <c r="B279" s="26" t="s">
        <v>809</v>
      </c>
      <c r="C279" s="26"/>
      <c r="D279" s="26"/>
      <c r="E279" s="17" t="s">
        <v>828</v>
      </c>
      <c r="F279" s="12"/>
      <c r="G279" s="7"/>
      <c r="H279" s="2"/>
      <c r="I279" s="1"/>
      <c r="J279" s="1"/>
      <c r="K279" s="1"/>
      <c r="L279" s="1"/>
      <c r="M279" s="17"/>
      <c r="N279" s="1"/>
      <c r="O279" s="1"/>
      <c r="P279" s="1"/>
      <c r="Q279" s="1"/>
    </row>
    <row r="280" spans="1:17" ht="18.75">
      <c r="A280">
        <f t="shared" si="4"/>
        <v>274</v>
      </c>
      <c r="B280" s="26" t="s">
        <v>485</v>
      </c>
      <c r="C280" s="26"/>
      <c r="D280" s="26"/>
      <c r="E280" s="17" t="s">
        <v>828</v>
      </c>
      <c r="F280" s="12"/>
      <c r="G280" s="7"/>
      <c r="H280" s="2"/>
      <c r="I280" s="1"/>
      <c r="J280" s="1"/>
      <c r="K280" s="1"/>
      <c r="L280" s="1"/>
      <c r="M280" s="17"/>
      <c r="N280" s="1"/>
      <c r="O280" s="1"/>
      <c r="P280" s="1"/>
      <c r="Q280" s="1"/>
    </row>
    <row r="281" spans="1:17" ht="18.75">
      <c r="A281">
        <f t="shared" si="4"/>
        <v>275</v>
      </c>
      <c r="B281" s="26" t="s">
        <v>796</v>
      </c>
      <c r="C281" s="26"/>
      <c r="D281" s="26"/>
      <c r="E281" s="17" t="s">
        <v>828</v>
      </c>
      <c r="F281" s="12"/>
      <c r="G281" s="7"/>
      <c r="H281" s="2"/>
      <c r="I281" s="1"/>
      <c r="J281" s="1"/>
      <c r="K281" s="1"/>
      <c r="L281" s="1"/>
      <c r="M281" s="17"/>
      <c r="N281" s="1"/>
      <c r="O281" s="1"/>
      <c r="P281" s="1"/>
      <c r="Q281" s="1"/>
    </row>
    <row r="282" spans="1:17" ht="18.75">
      <c r="A282">
        <f t="shared" si="4"/>
        <v>276</v>
      </c>
      <c r="B282" s="26" t="s">
        <v>797</v>
      </c>
      <c r="C282" s="26"/>
      <c r="D282" s="26"/>
      <c r="E282" s="17" t="s">
        <v>828</v>
      </c>
      <c r="F282" s="12"/>
      <c r="G282" s="7"/>
      <c r="H282" s="2"/>
      <c r="I282" s="1"/>
      <c r="J282" s="1"/>
      <c r="K282" s="1"/>
      <c r="L282" s="1"/>
      <c r="M282" s="17"/>
      <c r="N282" s="1"/>
      <c r="O282" s="1"/>
      <c r="P282" s="1"/>
      <c r="Q282" s="1"/>
    </row>
    <row r="283" spans="1:17" ht="18.75">
      <c r="A283">
        <f t="shared" si="4"/>
        <v>277</v>
      </c>
      <c r="B283" s="26" t="s">
        <v>798</v>
      </c>
      <c r="C283" s="26"/>
      <c r="D283" s="26"/>
      <c r="E283" s="17" t="s">
        <v>828</v>
      </c>
      <c r="F283" s="12"/>
      <c r="G283" s="7"/>
      <c r="H283" s="2"/>
      <c r="I283" s="1"/>
      <c r="J283" s="1"/>
      <c r="K283" s="1"/>
      <c r="L283" s="1"/>
      <c r="M283" s="17"/>
      <c r="N283" s="1"/>
      <c r="O283" s="1"/>
      <c r="P283" s="1"/>
      <c r="Q283" s="1"/>
    </row>
    <row r="284" spans="1:17" ht="18.75">
      <c r="A284">
        <f t="shared" si="4"/>
        <v>278</v>
      </c>
      <c r="B284" s="26" t="s">
        <v>799</v>
      </c>
      <c r="C284" s="26"/>
      <c r="D284" s="26"/>
      <c r="E284" s="17" t="s">
        <v>828</v>
      </c>
      <c r="F284" s="12"/>
      <c r="G284" s="7"/>
      <c r="H284" s="2"/>
      <c r="I284" s="1"/>
      <c r="J284" s="1"/>
      <c r="K284" s="1"/>
      <c r="L284" s="1"/>
      <c r="M284" s="17"/>
      <c r="N284" s="1"/>
      <c r="O284" s="1"/>
      <c r="P284" s="1"/>
      <c r="Q284" s="1"/>
    </row>
    <row r="285" spans="1:17" ht="18.75">
      <c r="A285">
        <f t="shared" si="4"/>
        <v>279</v>
      </c>
      <c r="B285" s="26" t="s">
        <v>800</v>
      </c>
      <c r="C285" s="26"/>
      <c r="D285" s="26"/>
      <c r="E285" s="17" t="s">
        <v>828</v>
      </c>
      <c r="F285" s="12"/>
      <c r="G285" s="7"/>
      <c r="H285" s="2"/>
      <c r="I285" s="1"/>
      <c r="J285" s="1"/>
      <c r="K285" s="1"/>
      <c r="L285" s="1"/>
      <c r="M285" s="17"/>
      <c r="N285" s="1"/>
      <c r="O285" s="1"/>
      <c r="P285" s="1"/>
      <c r="Q285" s="1"/>
    </row>
    <row r="286" spans="1:17" ht="18.75">
      <c r="A286">
        <f t="shared" si="4"/>
        <v>280</v>
      </c>
      <c r="B286" s="26" t="s">
        <v>801</v>
      </c>
      <c r="C286" s="26"/>
      <c r="D286" s="26"/>
      <c r="E286" s="17" t="s">
        <v>828</v>
      </c>
      <c r="F286" s="12"/>
      <c r="G286" s="7"/>
      <c r="H286" s="2"/>
      <c r="I286" s="1"/>
      <c r="J286" s="1"/>
      <c r="K286" s="1"/>
      <c r="L286" s="1"/>
      <c r="M286" s="17"/>
      <c r="N286" s="1"/>
      <c r="O286" s="1"/>
      <c r="P286" s="1"/>
      <c r="Q286" s="1"/>
    </row>
    <row r="287" spans="1:17" ht="18.75">
      <c r="A287">
        <f t="shared" si="4"/>
        <v>281</v>
      </c>
      <c r="B287" s="27" t="s">
        <v>486</v>
      </c>
      <c r="C287" s="27"/>
      <c r="D287" s="27"/>
      <c r="E287" s="17" t="s">
        <v>828</v>
      </c>
      <c r="F287" s="6"/>
      <c r="G287" s="7"/>
      <c r="H287" s="2"/>
      <c r="I287" s="1"/>
      <c r="J287" s="1"/>
      <c r="K287" s="1"/>
      <c r="L287" s="1"/>
      <c r="M287" s="1"/>
      <c r="N287" s="17"/>
      <c r="O287" s="1"/>
      <c r="P287" s="1"/>
      <c r="Q287" s="1"/>
    </row>
    <row r="288" spans="1:17" ht="18.75">
      <c r="A288">
        <f t="shared" si="4"/>
        <v>282</v>
      </c>
      <c r="B288" s="27" t="s">
        <v>487</v>
      </c>
      <c r="C288" s="27"/>
      <c r="D288" s="27"/>
      <c r="E288" s="17" t="s">
        <v>828</v>
      </c>
      <c r="F288" s="6"/>
      <c r="G288" s="7"/>
      <c r="H288" s="2"/>
      <c r="I288" s="1"/>
      <c r="J288" s="1"/>
      <c r="K288" s="1"/>
      <c r="L288" s="1"/>
      <c r="M288" s="1"/>
      <c r="N288" s="17"/>
      <c r="O288" s="1"/>
      <c r="P288" s="1"/>
      <c r="Q288" s="1"/>
    </row>
    <row r="289" spans="1:17" ht="18.75">
      <c r="A289">
        <f t="shared" si="4"/>
        <v>283</v>
      </c>
      <c r="B289" s="27" t="s">
        <v>488</v>
      </c>
      <c r="C289" s="27"/>
      <c r="D289" s="27"/>
      <c r="E289" s="17" t="s">
        <v>828</v>
      </c>
      <c r="F289" s="6"/>
      <c r="G289" s="7"/>
      <c r="H289" s="2"/>
      <c r="I289" s="1"/>
      <c r="J289" s="1"/>
      <c r="K289" s="1"/>
      <c r="L289" s="1"/>
      <c r="M289" s="1"/>
      <c r="N289" s="17"/>
      <c r="O289" s="1"/>
      <c r="P289" s="1"/>
      <c r="Q289" s="1"/>
    </row>
    <row r="290" spans="1:17" ht="18.75">
      <c r="A290">
        <f t="shared" si="4"/>
        <v>284</v>
      </c>
      <c r="B290" s="27" t="s">
        <v>489</v>
      </c>
      <c r="C290" s="27"/>
      <c r="D290" s="27"/>
      <c r="E290" s="17" t="s">
        <v>828</v>
      </c>
      <c r="F290" s="6"/>
      <c r="G290" s="7"/>
      <c r="H290" s="2"/>
      <c r="I290" s="1"/>
      <c r="J290" s="1"/>
      <c r="K290" s="1"/>
      <c r="L290" s="1"/>
      <c r="M290" s="1"/>
      <c r="N290" s="17"/>
      <c r="O290" s="1"/>
      <c r="P290" s="1"/>
      <c r="Q290" s="1"/>
    </row>
    <row r="291" spans="1:17" ht="18.75">
      <c r="A291">
        <f t="shared" si="4"/>
        <v>285</v>
      </c>
      <c r="B291" s="27" t="s">
        <v>490</v>
      </c>
      <c r="C291" s="27"/>
      <c r="D291" s="27"/>
      <c r="E291" s="17" t="s">
        <v>828</v>
      </c>
      <c r="F291" s="6"/>
      <c r="G291" s="7"/>
      <c r="H291" s="2"/>
      <c r="I291" s="1"/>
      <c r="J291" s="1"/>
      <c r="K291" s="1"/>
      <c r="L291" s="1"/>
      <c r="M291" s="1"/>
      <c r="N291" s="17"/>
      <c r="O291" s="1"/>
      <c r="P291" s="1"/>
      <c r="Q291" s="1"/>
    </row>
    <row r="292" spans="1:17" ht="18.75">
      <c r="A292">
        <f t="shared" si="4"/>
        <v>286</v>
      </c>
      <c r="B292" s="27" t="s">
        <v>491</v>
      </c>
      <c r="C292" s="27"/>
      <c r="D292" s="27"/>
      <c r="E292" s="17" t="s">
        <v>828</v>
      </c>
      <c r="F292" s="6"/>
      <c r="G292" s="7"/>
      <c r="H292" s="2"/>
      <c r="I292" s="1"/>
      <c r="J292" s="1"/>
      <c r="K292" s="1"/>
      <c r="L292" s="1"/>
      <c r="M292" s="1"/>
      <c r="N292" s="17"/>
      <c r="O292" s="1"/>
      <c r="P292" s="1"/>
      <c r="Q292" s="1"/>
    </row>
    <row r="293" spans="1:17" ht="18.75">
      <c r="A293">
        <f t="shared" si="4"/>
        <v>287</v>
      </c>
      <c r="B293" s="25" t="s">
        <v>500</v>
      </c>
      <c r="C293" s="25"/>
      <c r="D293" s="27"/>
      <c r="E293" s="17" t="s">
        <v>828</v>
      </c>
      <c r="F293" s="6"/>
      <c r="G293" s="7"/>
      <c r="H293" s="2"/>
      <c r="I293" s="1"/>
      <c r="J293" s="1"/>
      <c r="K293" s="1"/>
      <c r="L293" s="1"/>
      <c r="M293" s="1"/>
      <c r="N293" s="17"/>
      <c r="O293" s="17"/>
      <c r="P293" s="1"/>
      <c r="Q293" s="1"/>
    </row>
    <row r="294" spans="1:17" ht="18.75">
      <c r="A294">
        <f t="shared" si="4"/>
        <v>288</v>
      </c>
      <c r="B294" s="25" t="s">
        <v>501</v>
      </c>
      <c r="C294" s="25"/>
      <c r="D294" s="27"/>
      <c r="E294" s="17" t="s">
        <v>828</v>
      </c>
      <c r="F294" s="6"/>
      <c r="G294" s="7"/>
      <c r="H294" s="2"/>
      <c r="I294" s="1"/>
      <c r="J294" s="1"/>
      <c r="K294" s="1"/>
      <c r="L294" s="1"/>
      <c r="M294" s="1"/>
      <c r="N294" s="17"/>
      <c r="O294" s="17"/>
      <c r="P294" s="1"/>
      <c r="Q294" s="1"/>
    </row>
    <row r="295" spans="1:17" ht="18.75">
      <c r="A295">
        <f t="shared" si="4"/>
        <v>289</v>
      </c>
      <c r="B295" s="25" t="s">
        <v>502</v>
      </c>
      <c r="C295" s="25"/>
      <c r="D295" s="27"/>
      <c r="E295" s="17" t="s">
        <v>828</v>
      </c>
      <c r="F295" s="6"/>
      <c r="G295" s="7"/>
      <c r="H295" s="2"/>
      <c r="I295" s="1"/>
      <c r="J295" s="1"/>
      <c r="K295" s="1"/>
      <c r="L295" s="1"/>
      <c r="M295" s="1"/>
      <c r="N295" s="17"/>
      <c r="O295" s="17"/>
      <c r="P295" s="1"/>
      <c r="Q295" s="1"/>
    </row>
    <row r="296" spans="1:17" ht="18.75">
      <c r="A296">
        <f t="shared" si="4"/>
        <v>290</v>
      </c>
      <c r="B296" s="25" t="s">
        <v>503</v>
      </c>
      <c r="C296" s="25"/>
      <c r="D296" s="27"/>
      <c r="E296" s="17" t="s">
        <v>828</v>
      </c>
      <c r="F296" s="6"/>
      <c r="G296" s="7"/>
      <c r="H296" s="2"/>
      <c r="I296" s="1"/>
      <c r="J296" s="1"/>
      <c r="K296" s="1"/>
      <c r="L296" s="1"/>
      <c r="M296" s="1"/>
      <c r="N296" s="17"/>
      <c r="O296" s="17"/>
      <c r="P296" s="1"/>
      <c r="Q296" s="1"/>
    </row>
    <row r="297" spans="1:17" ht="18.75">
      <c r="A297">
        <f t="shared" si="4"/>
        <v>291</v>
      </c>
      <c r="B297" s="25" t="s">
        <v>504</v>
      </c>
      <c r="C297" s="25"/>
      <c r="D297" s="27"/>
      <c r="E297" s="17" t="s">
        <v>828</v>
      </c>
      <c r="F297" s="6"/>
      <c r="G297" s="7"/>
      <c r="H297" s="2"/>
      <c r="I297" s="1"/>
      <c r="J297" s="1"/>
      <c r="K297" s="1"/>
      <c r="L297" s="1"/>
      <c r="M297" s="1"/>
      <c r="N297" s="17"/>
      <c r="O297" s="17"/>
      <c r="P297" s="1"/>
      <c r="Q297" s="1"/>
    </row>
    <row r="298" spans="1:17" ht="18.75">
      <c r="A298">
        <f t="shared" si="4"/>
        <v>292</v>
      </c>
      <c r="B298" s="25" t="s">
        <v>505</v>
      </c>
      <c r="C298" s="25"/>
      <c r="D298" s="27"/>
      <c r="E298" s="17" t="s">
        <v>828</v>
      </c>
      <c r="F298" s="6"/>
      <c r="G298" s="7"/>
      <c r="H298" s="2"/>
      <c r="I298" s="1"/>
      <c r="J298" s="1"/>
      <c r="K298" s="1"/>
      <c r="L298" s="1"/>
      <c r="M298" s="1"/>
      <c r="N298" s="17"/>
      <c r="O298" s="17"/>
      <c r="P298" s="1"/>
      <c r="Q298" s="1"/>
    </row>
    <row r="299" spans="1:17" ht="18.75">
      <c r="A299">
        <f t="shared" si="4"/>
        <v>293</v>
      </c>
      <c r="B299" s="25" t="s">
        <v>506</v>
      </c>
      <c r="C299" s="25"/>
      <c r="D299" s="27"/>
      <c r="E299" s="17" t="s">
        <v>828</v>
      </c>
      <c r="F299" s="6"/>
      <c r="G299" s="7"/>
      <c r="H299" s="2"/>
      <c r="I299" s="1"/>
      <c r="J299" s="1"/>
      <c r="K299" s="1"/>
      <c r="L299" s="1"/>
      <c r="M299" s="1"/>
      <c r="N299" s="17"/>
      <c r="O299" s="17"/>
      <c r="P299" s="1"/>
      <c r="Q299" s="1"/>
    </row>
    <row r="300" spans="1:17" ht="18.75">
      <c r="A300">
        <f t="shared" si="4"/>
        <v>294</v>
      </c>
      <c r="B300" s="25" t="s">
        <v>507</v>
      </c>
      <c r="C300" s="25"/>
      <c r="D300" s="27"/>
      <c r="E300" s="17" t="s">
        <v>828</v>
      </c>
      <c r="F300" s="6"/>
      <c r="G300" s="7"/>
      <c r="H300" s="2"/>
      <c r="I300" s="1"/>
      <c r="J300" s="1"/>
      <c r="K300" s="1"/>
      <c r="L300" s="1"/>
      <c r="M300" s="1"/>
      <c r="N300" s="17"/>
      <c r="O300" s="17"/>
      <c r="P300" s="1"/>
      <c r="Q300" s="1"/>
    </row>
    <row r="301" spans="1:17" ht="18.75">
      <c r="A301">
        <f t="shared" si="4"/>
        <v>295</v>
      </c>
      <c r="B301" s="25" t="s">
        <v>508</v>
      </c>
      <c r="C301" s="25"/>
      <c r="D301" s="27"/>
      <c r="E301" s="17" t="s">
        <v>828</v>
      </c>
      <c r="F301" s="6"/>
      <c r="G301" s="7"/>
      <c r="H301" s="2"/>
      <c r="I301" s="1"/>
      <c r="J301" s="1"/>
      <c r="K301" s="1"/>
      <c r="L301" s="1"/>
      <c r="M301" s="1"/>
      <c r="N301" s="17"/>
      <c r="O301" s="17"/>
      <c r="P301" s="1"/>
      <c r="Q301" s="1"/>
    </row>
    <row r="302" spans="1:17" ht="18.75">
      <c r="A302">
        <f t="shared" si="4"/>
        <v>296</v>
      </c>
      <c r="B302" s="25" t="s">
        <v>509</v>
      </c>
      <c r="C302" s="25"/>
      <c r="D302" s="27"/>
      <c r="E302" s="17" t="s">
        <v>828</v>
      </c>
      <c r="F302" s="6"/>
      <c r="G302" s="7"/>
      <c r="H302" s="2"/>
      <c r="I302" s="1"/>
      <c r="J302" s="1"/>
      <c r="K302" s="1"/>
      <c r="L302" s="1"/>
      <c r="M302" s="1"/>
      <c r="N302" s="17"/>
      <c r="O302" s="17"/>
      <c r="P302" s="1"/>
      <c r="Q302" s="1"/>
    </row>
    <row r="303" spans="1:17" ht="18.75">
      <c r="A303">
        <f t="shared" si="4"/>
        <v>297</v>
      </c>
      <c r="B303" s="26" t="s">
        <v>673</v>
      </c>
      <c r="C303" s="26"/>
      <c r="D303" s="27"/>
      <c r="E303" s="17" t="s">
        <v>828</v>
      </c>
      <c r="F303" s="6"/>
      <c r="G303" s="7"/>
      <c r="H303" s="2"/>
      <c r="I303" s="1"/>
      <c r="J303" s="1"/>
      <c r="K303" s="1"/>
      <c r="L303" s="1"/>
      <c r="M303" s="1"/>
      <c r="N303" s="17"/>
      <c r="O303" s="17"/>
      <c r="P303" s="17"/>
      <c r="Q303" s="1"/>
    </row>
    <row r="304" spans="1:17" ht="18.75">
      <c r="A304">
        <f t="shared" si="4"/>
        <v>298</v>
      </c>
      <c r="B304" s="26" t="s">
        <v>674</v>
      </c>
      <c r="C304" s="26"/>
      <c r="D304" s="27"/>
      <c r="E304" s="17" t="s">
        <v>828</v>
      </c>
      <c r="F304" s="6"/>
      <c r="G304" s="7"/>
      <c r="H304" s="2"/>
      <c r="I304" s="1"/>
      <c r="J304" s="1"/>
      <c r="K304" s="1"/>
      <c r="L304" s="1"/>
      <c r="M304" s="1"/>
      <c r="N304" s="17"/>
      <c r="O304" s="17"/>
      <c r="P304" s="17"/>
      <c r="Q304" s="1"/>
    </row>
    <row r="305" spans="1:17" ht="18.75">
      <c r="A305">
        <f t="shared" si="4"/>
        <v>299</v>
      </c>
      <c r="B305" s="26" t="s">
        <v>675</v>
      </c>
      <c r="C305" s="26"/>
      <c r="D305" s="27"/>
      <c r="E305" s="17" t="s">
        <v>828</v>
      </c>
      <c r="F305" s="6"/>
      <c r="G305" s="7"/>
      <c r="H305" s="2"/>
      <c r="I305" s="1"/>
      <c r="J305" s="1"/>
      <c r="K305" s="1"/>
      <c r="L305" s="1"/>
      <c r="M305" s="1"/>
      <c r="N305" s="17"/>
      <c r="O305" s="17"/>
      <c r="P305" s="17"/>
      <c r="Q305" s="1"/>
    </row>
    <row r="306" spans="1:17" ht="18.75">
      <c r="A306">
        <f t="shared" si="4"/>
        <v>300</v>
      </c>
      <c r="B306" s="26" t="s">
        <v>676</v>
      </c>
      <c r="C306" s="26"/>
      <c r="D306" s="27"/>
      <c r="E306" s="17" t="s">
        <v>828</v>
      </c>
      <c r="F306" s="6"/>
      <c r="G306" s="7"/>
      <c r="H306" s="2"/>
      <c r="I306" s="1"/>
      <c r="J306" s="1"/>
      <c r="K306" s="1"/>
      <c r="L306" s="1"/>
      <c r="M306" s="1"/>
      <c r="N306" s="17"/>
      <c r="O306" s="17"/>
      <c r="P306" s="17"/>
      <c r="Q306" s="1"/>
    </row>
    <row r="307" spans="1:17" ht="18.75">
      <c r="A307">
        <f t="shared" si="4"/>
        <v>301</v>
      </c>
      <c r="B307" s="26" t="s">
        <v>677</v>
      </c>
      <c r="C307" s="26"/>
      <c r="D307" s="27"/>
      <c r="E307" s="17" t="s">
        <v>828</v>
      </c>
      <c r="F307" s="6"/>
      <c r="G307" s="7"/>
      <c r="H307" s="2"/>
      <c r="I307" s="1"/>
      <c r="J307" s="1"/>
      <c r="K307" s="1"/>
      <c r="L307" s="1"/>
      <c r="M307" s="1"/>
      <c r="N307" s="17"/>
      <c r="O307" s="17"/>
      <c r="P307" s="17"/>
      <c r="Q307" s="1"/>
    </row>
    <row r="308" spans="1:17" s="51" customFormat="1" ht="18.75">
      <c r="A308">
        <f t="shared" si="4"/>
        <v>302</v>
      </c>
      <c r="B308" s="26" t="s">
        <v>376</v>
      </c>
      <c r="C308" s="26"/>
      <c r="D308" s="27"/>
      <c r="E308" s="17" t="s">
        <v>828</v>
      </c>
      <c r="F308" s="6"/>
      <c r="G308" s="7"/>
      <c r="H308" s="6"/>
      <c r="I308" s="9"/>
      <c r="J308" s="9"/>
      <c r="K308" s="9"/>
      <c r="L308" s="9"/>
      <c r="M308" s="9"/>
      <c r="N308" s="17"/>
      <c r="O308" s="17"/>
      <c r="P308" s="17"/>
      <c r="Q308" s="9"/>
    </row>
    <row r="309" spans="1:17" ht="18.75">
      <c r="A309">
        <f t="shared" si="4"/>
        <v>303</v>
      </c>
      <c r="B309" s="26" t="s">
        <v>678</v>
      </c>
      <c r="C309" s="26"/>
      <c r="D309" s="27"/>
      <c r="E309" s="17" t="s">
        <v>828</v>
      </c>
      <c r="F309" s="6"/>
      <c r="G309" s="7"/>
      <c r="H309" s="2"/>
      <c r="I309" s="1"/>
      <c r="J309" s="1"/>
      <c r="K309" s="1"/>
      <c r="L309" s="1"/>
      <c r="M309" s="1"/>
      <c r="N309" s="17"/>
      <c r="O309" s="17"/>
      <c r="P309" s="17"/>
      <c r="Q309" s="1"/>
    </row>
    <row r="310" spans="1:17" ht="18.75">
      <c r="A310">
        <f t="shared" si="4"/>
        <v>304</v>
      </c>
      <c r="B310" s="26" t="s">
        <v>679</v>
      </c>
      <c r="C310" s="26"/>
      <c r="D310" s="27"/>
      <c r="E310" s="17" t="s">
        <v>828</v>
      </c>
      <c r="F310" s="6"/>
      <c r="G310" s="7"/>
      <c r="H310" s="2"/>
      <c r="I310" s="1"/>
      <c r="J310" s="1"/>
      <c r="K310" s="1"/>
      <c r="L310" s="1"/>
      <c r="M310" s="1"/>
      <c r="N310" s="17"/>
      <c r="O310" s="17"/>
      <c r="P310" s="17"/>
      <c r="Q310" s="1"/>
    </row>
    <row r="311" spans="1:17" ht="18.75">
      <c r="A311">
        <f t="shared" si="4"/>
        <v>305</v>
      </c>
      <c r="B311" s="26" t="s">
        <v>680</v>
      </c>
      <c r="C311" s="26"/>
      <c r="D311" s="27"/>
      <c r="E311" s="17" t="s">
        <v>828</v>
      </c>
      <c r="F311" s="6"/>
      <c r="G311" s="7"/>
      <c r="H311" s="2"/>
      <c r="I311" s="1"/>
      <c r="J311" s="1"/>
      <c r="K311" s="1"/>
      <c r="L311" s="1"/>
      <c r="M311" s="1"/>
      <c r="N311" s="17"/>
      <c r="O311" s="17"/>
      <c r="P311" s="17"/>
      <c r="Q311" s="1"/>
    </row>
    <row r="312" spans="1:17" ht="18.75">
      <c r="A312">
        <f t="shared" si="4"/>
        <v>306</v>
      </c>
      <c r="B312" s="26" t="s">
        <v>681</v>
      </c>
      <c r="C312" s="26"/>
      <c r="D312" s="27"/>
      <c r="E312" s="17" t="s">
        <v>828</v>
      </c>
      <c r="F312" s="6"/>
      <c r="G312" s="7"/>
      <c r="H312" s="2"/>
      <c r="I312" s="1"/>
      <c r="J312" s="1"/>
      <c r="K312" s="1"/>
      <c r="L312" s="1"/>
      <c r="M312" s="1"/>
      <c r="N312" s="17"/>
      <c r="O312" s="17"/>
      <c r="P312" s="17"/>
      <c r="Q312" s="1"/>
    </row>
    <row r="313" spans="1:17" ht="18.75">
      <c r="A313">
        <f t="shared" si="4"/>
        <v>307</v>
      </c>
      <c r="B313" s="26" t="s">
        <v>682</v>
      </c>
      <c r="C313" s="26"/>
      <c r="D313" s="27"/>
      <c r="E313" s="17" t="s">
        <v>828</v>
      </c>
      <c r="F313" s="6"/>
      <c r="G313" s="7"/>
      <c r="H313" s="2"/>
      <c r="I313" s="1"/>
      <c r="J313" s="1"/>
      <c r="K313" s="1"/>
      <c r="L313" s="1"/>
      <c r="M313" s="1"/>
      <c r="N313" s="17"/>
      <c r="O313" s="17"/>
      <c r="P313" s="17"/>
      <c r="Q313" s="1"/>
    </row>
    <row r="314" spans="1:17" ht="18.75">
      <c r="A314">
        <f t="shared" si="4"/>
        <v>308</v>
      </c>
      <c r="B314" s="26" t="s">
        <v>683</v>
      </c>
      <c r="C314" s="26"/>
      <c r="D314" s="27"/>
      <c r="E314" s="17" t="s">
        <v>828</v>
      </c>
      <c r="F314" s="6"/>
      <c r="G314" s="7"/>
      <c r="H314" s="2"/>
      <c r="I314" s="1"/>
      <c r="J314" s="1"/>
      <c r="K314" s="1"/>
      <c r="L314" s="1"/>
      <c r="M314" s="1"/>
      <c r="N314" s="17"/>
      <c r="O314" s="17"/>
      <c r="P314" s="17"/>
      <c r="Q314" s="1"/>
    </row>
    <row r="315" spans="1:17" ht="18.75">
      <c r="A315">
        <f t="shared" si="4"/>
        <v>309</v>
      </c>
      <c r="B315" s="26" t="s">
        <v>684</v>
      </c>
      <c r="C315" s="26"/>
      <c r="D315" s="27"/>
      <c r="E315" s="17" t="s">
        <v>828</v>
      </c>
      <c r="F315" s="6"/>
      <c r="G315" s="7"/>
      <c r="H315" s="2"/>
      <c r="I315" s="1"/>
      <c r="J315" s="1"/>
      <c r="K315" s="1"/>
      <c r="L315" s="1"/>
      <c r="M315" s="1"/>
      <c r="N315" s="17"/>
      <c r="O315" s="17"/>
      <c r="P315" s="17"/>
      <c r="Q315" s="1"/>
    </row>
    <row r="316" spans="1:17" ht="18.75">
      <c r="A316">
        <f t="shared" si="4"/>
        <v>310</v>
      </c>
      <c r="B316" s="26" t="s">
        <v>685</v>
      </c>
      <c r="C316" s="26"/>
      <c r="D316" s="27"/>
      <c r="E316" s="17" t="s">
        <v>828</v>
      </c>
      <c r="F316" s="6"/>
      <c r="G316" s="7"/>
      <c r="H316" s="2"/>
      <c r="I316" s="1"/>
      <c r="J316" s="1"/>
      <c r="K316" s="1"/>
      <c r="L316" s="1"/>
      <c r="M316" s="1"/>
      <c r="N316" s="17"/>
      <c r="O316" s="17"/>
      <c r="P316" s="17"/>
      <c r="Q316" s="1"/>
    </row>
    <row r="317" spans="1:17" ht="18.75">
      <c r="A317">
        <f t="shared" si="4"/>
        <v>311</v>
      </c>
      <c r="B317" s="26" t="s">
        <v>686</v>
      </c>
      <c r="C317" s="26"/>
      <c r="D317" s="27"/>
      <c r="E317" s="17" t="s">
        <v>828</v>
      </c>
      <c r="F317" s="6"/>
      <c r="G317" s="7"/>
      <c r="H317" s="2"/>
      <c r="I317" s="1"/>
      <c r="J317" s="1"/>
      <c r="K317" s="1"/>
      <c r="L317" s="1"/>
      <c r="M317" s="1"/>
      <c r="N317" s="17"/>
      <c r="O317" s="17"/>
      <c r="P317" s="17"/>
      <c r="Q317" s="1"/>
    </row>
    <row r="318" spans="1:17" ht="18.75">
      <c r="A318">
        <f t="shared" si="4"/>
        <v>312</v>
      </c>
      <c r="B318" s="26" t="s">
        <v>687</v>
      </c>
      <c r="C318" s="26"/>
      <c r="D318" s="27"/>
      <c r="E318" s="17" t="s">
        <v>828</v>
      </c>
      <c r="F318" s="6"/>
      <c r="G318" s="7"/>
      <c r="H318" s="2"/>
      <c r="I318" s="1"/>
      <c r="J318" s="1"/>
      <c r="K318" s="1"/>
      <c r="L318" s="1"/>
      <c r="M318" s="1"/>
      <c r="N318" s="17"/>
      <c r="O318" s="17"/>
      <c r="P318" s="17"/>
      <c r="Q318" s="1"/>
    </row>
    <row r="319" spans="1:17" ht="18.75">
      <c r="A319">
        <f t="shared" si="4"/>
        <v>313</v>
      </c>
      <c r="B319" s="26" t="s">
        <v>688</v>
      </c>
      <c r="C319" s="26"/>
      <c r="D319" s="27"/>
      <c r="E319" s="17" t="s">
        <v>828</v>
      </c>
      <c r="F319" s="6"/>
      <c r="G319" s="7"/>
      <c r="H319" s="2"/>
      <c r="I319" s="1"/>
      <c r="J319" s="1"/>
      <c r="K319" s="1"/>
      <c r="L319" s="1"/>
      <c r="M319" s="1"/>
      <c r="N319" s="17"/>
      <c r="O319" s="17"/>
      <c r="P319" s="17"/>
      <c r="Q319" s="17"/>
    </row>
    <row r="320" spans="1:17" ht="18.75">
      <c r="A320">
        <f t="shared" si="4"/>
        <v>314</v>
      </c>
      <c r="B320" s="26" t="s">
        <v>689</v>
      </c>
      <c r="C320" s="26"/>
      <c r="D320" s="27"/>
      <c r="E320" s="17" t="s">
        <v>828</v>
      </c>
      <c r="F320" s="6"/>
      <c r="G320" s="7"/>
      <c r="H320" s="2"/>
      <c r="I320" s="1"/>
      <c r="J320" s="1"/>
      <c r="K320" s="1"/>
      <c r="L320" s="1"/>
      <c r="M320" s="1"/>
      <c r="N320" s="17"/>
      <c r="O320" s="17"/>
      <c r="P320" s="17"/>
      <c r="Q320" s="17"/>
    </row>
    <row r="321" spans="1:17" ht="18.75">
      <c r="A321">
        <f t="shared" si="4"/>
        <v>315</v>
      </c>
      <c r="B321" s="26" t="s">
        <v>690</v>
      </c>
      <c r="C321" s="26"/>
      <c r="D321" s="27"/>
      <c r="E321" s="17" t="s">
        <v>828</v>
      </c>
      <c r="F321" s="6"/>
      <c r="G321" s="7"/>
      <c r="H321" s="2"/>
      <c r="I321" s="1"/>
      <c r="J321" s="1"/>
      <c r="K321" s="1"/>
      <c r="L321" s="1"/>
      <c r="M321" s="1"/>
      <c r="N321" s="17"/>
      <c r="O321" s="17"/>
      <c r="P321" s="17"/>
      <c r="Q321" s="17"/>
    </row>
    <row r="322" spans="1:17" ht="18.75">
      <c r="A322">
        <f t="shared" si="4"/>
        <v>316</v>
      </c>
      <c r="B322" s="26" t="s">
        <v>691</v>
      </c>
      <c r="C322" s="26"/>
      <c r="D322" s="27"/>
      <c r="E322" s="17" t="s">
        <v>828</v>
      </c>
      <c r="F322" s="6"/>
      <c r="G322" s="7"/>
      <c r="H322" s="2"/>
      <c r="I322" s="1"/>
      <c r="J322" s="1"/>
      <c r="K322" s="1"/>
      <c r="L322" s="1"/>
      <c r="M322" s="1"/>
      <c r="N322" s="17"/>
      <c r="O322" s="17"/>
      <c r="P322" s="17"/>
      <c r="Q322" s="17"/>
    </row>
    <row r="323" spans="1:17" ht="18.75">
      <c r="A323">
        <f t="shared" si="4"/>
        <v>317</v>
      </c>
      <c r="B323" s="26" t="s">
        <v>692</v>
      </c>
      <c r="C323" s="26"/>
      <c r="D323" s="27"/>
      <c r="E323" s="17" t="s">
        <v>828</v>
      </c>
      <c r="F323" s="6"/>
      <c r="G323" s="7"/>
      <c r="H323" s="2"/>
      <c r="I323" s="1"/>
      <c r="J323" s="1"/>
      <c r="K323" s="1"/>
      <c r="L323" s="1"/>
      <c r="M323" s="1"/>
      <c r="N323" s="17"/>
      <c r="O323" s="17"/>
      <c r="P323" s="17"/>
      <c r="Q323" s="17"/>
    </row>
    <row r="324" spans="1:17" ht="18.75">
      <c r="A324">
        <f t="shared" si="4"/>
        <v>318</v>
      </c>
      <c r="B324" s="26" t="s">
        <v>693</v>
      </c>
      <c r="C324" s="26"/>
      <c r="D324" s="27"/>
      <c r="E324" s="17" t="s">
        <v>828</v>
      </c>
      <c r="F324" s="6"/>
      <c r="G324" s="7"/>
      <c r="H324" s="2"/>
      <c r="I324" s="1"/>
      <c r="J324" s="1"/>
      <c r="K324" s="1"/>
      <c r="L324" s="1"/>
      <c r="M324" s="1"/>
      <c r="N324" s="17"/>
      <c r="O324" s="17"/>
      <c r="P324" s="17"/>
      <c r="Q324" s="17"/>
    </row>
    <row r="325" spans="1:17" ht="18.75">
      <c r="A325">
        <f t="shared" si="4"/>
        <v>319</v>
      </c>
      <c r="B325" s="20" t="s">
        <v>522</v>
      </c>
      <c r="C325" s="20"/>
      <c r="D325" s="20"/>
      <c r="E325" s="17" t="s">
        <v>828</v>
      </c>
      <c r="F325" s="6"/>
      <c r="G325" s="3"/>
      <c r="H325" s="2"/>
      <c r="I325" s="1"/>
      <c r="J325" s="17"/>
      <c r="K325" s="1"/>
      <c r="L325" s="1"/>
      <c r="M325" s="1"/>
      <c r="N325" s="1"/>
      <c r="O325" s="1"/>
      <c r="P325" s="1"/>
      <c r="Q325" s="1"/>
    </row>
    <row r="326" spans="1:17" ht="18.75">
      <c r="A326">
        <f t="shared" si="4"/>
        <v>320</v>
      </c>
      <c r="B326" s="20" t="s">
        <v>523</v>
      </c>
      <c r="C326" s="20"/>
      <c r="D326" s="20"/>
      <c r="E326" s="17" t="s">
        <v>828</v>
      </c>
      <c r="F326" s="6"/>
      <c r="G326" s="3"/>
      <c r="H326" s="2"/>
      <c r="I326" s="1"/>
      <c r="J326" s="17"/>
      <c r="K326" s="1"/>
      <c r="L326" s="1"/>
      <c r="M326" s="1"/>
      <c r="N326" s="1"/>
      <c r="O326" s="1"/>
      <c r="P326" s="1"/>
      <c r="Q326" s="1"/>
    </row>
    <row r="327" spans="1:17" ht="18.75">
      <c r="A327">
        <f t="shared" si="4"/>
        <v>321</v>
      </c>
      <c r="B327" s="20" t="s">
        <v>524</v>
      </c>
      <c r="C327" s="20"/>
      <c r="D327" s="20"/>
      <c r="E327" s="17" t="s">
        <v>828</v>
      </c>
      <c r="F327" s="6"/>
      <c r="G327" s="3"/>
      <c r="H327" s="2"/>
      <c r="I327" s="1"/>
      <c r="J327" s="1"/>
      <c r="K327" s="17"/>
      <c r="L327" s="1"/>
      <c r="M327" s="1"/>
      <c r="N327" s="1"/>
      <c r="O327" s="1"/>
      <c r="P327" s="1"/>
      <c r="Q327" s="1"/>
    </row>
    <row r="328" spans="1:17" ht="18.75">
      <c r="A328">
        <f t="shared" si="4"/>
        <v>322</v>
      </c>
      <c r="B328" s="20" t="s">
        <v>525</v>
      </c>
      <c r="C328" s="20"/>
      <c r="D328" s="20"/>
      <c r="E328" s="17" t="s">
        <v>828</v>
      </c>
      <c r="F328" s="2"/>
      <c r="G328" s="3"/>
      <c r="H328" s="2"/>
      <c r="I328" s="1"/>
      <c r="J328" s="1"/>
      <c r="K328" s="17"/>
      <c r="L328" s="1"/>
      <c r="M328" s="1"/>
      <c r="N328" s="1"/>
      <c r="O328" s="1"/>
      <c r="P328" s="1"/>
      <c r="Q328" s="1"/>
    </row>
    <row r="329" spans="1:17" ht="18.75">
      <c r="A329">
        <f aca="true" t="shared" si="5" ref="A329:A392">A328+1</f>
        <v>323</v>
      </c>
      <c r="B329" s="20" t="s">
        <v>810</v>
      </c>
      <c r="C329" s="20"/>
      <c r="D329" s="20"/>
      <c r="E329" s="17" t="s">
        <v>828</v>
      </c>
      <c r="F329" s="2"/>
      <c r="G329" s="3"/>
      <c r="H329" s="2"/>
      <c r="I329" s="1"/>
      <c r="J329" s="1"/>
      <c r="K329" s="1"/>
      <c r="L329" s="17"/>
      <c r="M329" s="1"/>
      <c r="N329" s="1"/>
      <c r="O329" s="1"/>
      <c r="P329" s="1"/>
      <c r="Q329" s="1"/>
    </row>
    <row r="330" spans="1:17" ht="18.75">
      <c r="A330">
        <f t="shared" si="5"/>
        <v>324</v>
      </c>
      <c r="B330" s="18" t="s">
        <v>526</v>
      </c>
      <c r="C330" s="18"/>
      <c r="D330" s="18"/>
      <c r="E330" s="17" t="s">
        <v>828</v>
      </c>
      <c r="F330" s="4"/>
      <c r="G330" s="3"/>
      <c r="H330" s="2"/>
      <c r="I330" s="1"/>
      <c r="J330" s="1"/>
      <c r="K330" s="1"/>
      <c r="L330" s="1"/>
      <c r="M330" s="17"/>
      <c r="N330" s="1"/>
      <c r="O330" s="1"/>
      <c r="P330" s="1"/>
      <c r="Q330" s="1"/>
    </row>
    <row r="331" spans="1:17" ht="18.75">
      <c r="A331">
        <f t="shared" si="5"/>
        <v>325</v>
      </c>
      <c r="B331" s="18" t="s">
        <v>527</v>
      </c>
      <c r="C331" s="18"/>
      <c r="D331" s="18"/>
      <c r="E331" s="17" t="s">
        <v>828</v>
      </c>
      <c r="F331" s="4"/>
      <c r="G331" s="3"/>
      <c r="H331" s="2"/>
      <c r="I331" s="1"/>
      <c r="J331" s="1"/>
      <c r="K331" s="1"/>
      <c r="L331" s="1"/>
      <c r="M331" s="17"/>
      <c r="N331" s="1"/>
      <c r="O331" s="1"/>
      <c r="P331" s="1"/>
      <c r="Q331" s="1"/>
    </row>
    <row r="332" spans="1:17" ht="18.75">
      <c r="A332">
        <f t="shared" si="5"/>
        <v>326</v>
      </c>
      <c r="B332" s="23" t="s">
        <v>528</v>
      </c>
      <c r="C332" s="23"/>
      <c r="D332" s="22"/>
      <c r="E332" s="17" t="s">
        <v>828</v>
      </c>
      <c r="F332" s="8"/>
      <c r="G332" s="8"/>
      <c r="H332" s="2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8.75">
      <c r="A333">
        <f t="shared" si="5"/>
        <v>327</v>
      </c>
      <c r="B333" s="26" t="s">
        <v>813</v>
      </c>
      <c r="C333" s="26"/>
      <c r="D333" s="22"/>
      <c r="E333" s="17" t="s">
        <v>828</v>
      </c>
      <c r="F333" s="8"/>
      <c r="G333" s="8"/>
      <c r="H333" s="2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8.75">
      <c r="A334">
        <f t="shared" si="5"/>
        <v>328</v>
      </c>
      <c r="B334" s="18" t="s">
        <v>951</v>
      </c>
      <c r="C334" s="26"/>
      <c r="D334" s="22"/>
      <c r="E334" s="17" t="s">
        <v>828</v>
      </c>
      <c r="F334" s="8"/>
      <c r="G334" s="8"/>
      <c r="H334" s="2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8.75">
      <c r="A335">
        <f t="shared" si="5"/>
        <v>329</v>
      </c>
      <c r="B335" s="26" t="s">
        <v>529</v>
      </c>
      <c r="C335" s="26"/>
      <c r="D335" s="26"/>
      <c r="E335" s="17" t="s">
        <v>828</v>
      </c>
      <c r="F335" s="12"/>
      <c r="G335" s="3"/>
      <c r="H335" s="2"/>
      <c r="I335" s="1"/>
      <c r="J335" s="1"/>
      <c r="K335" s="1"/>
      <c r="L335" s="1"/>
      <c r="M335" s="1"/>
      <c r="N335" s="17"/>
      <c r="O335" s="1"/>
      <c r="P335" s="1"/>
      <c r="Q335" s="1"/>
    </row>
    <row r="336" spans="1:17" ht="18.75">
      <c r="A336">
        <f t="shared" si="5"/>
        <v>330</v>
      </c>
      <c r="B336" s="25" t="s">
        <v>530</v>
      </c>
      <c r="C336" s="49">
        <v>13</v>
      </c>
      <c r="D336" s="25"/>
      <c r="E336" s="17" t="s">
        <v>828</v>
      </c>
      <c r="F336" s="8"/>
      <c r="G336" s="7"/>
      <c r="H336" s="17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8">
      <c r="A337">
        <f t="shared" si="5"/>
        <v>331</v>
      </c>
      <c r="B337" s="22" t="s">
        <v>531</v>
      </c>
      <c r="C337" s="22">
        <v>58</v>
      </c>
      <c r="D337" s="22"/>
      <c r="E337" s="17" t="s">
        <v>828</v>
      </c>
      <c r="F337" s="8"/>
      <c r="G337" s="8"/>
      <c r="H337" s="17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8">
      <c r="A338">
        <f t="shared" si="5"/>
        <v>332</v>
      </c>
      <c r="B338" s="22" t="s">
        <v>532</v>
      </c>
      <c r="C338" s="22">
        <v>57</v>
      </c>
      <c r="D338" s="22"/>
      <c r="E338" s="17" t="s">
        <v>828</v>
      </c>
      <c r="F338" s="8"/>
      <c r="G338" s="8"/>
      <c r="H338" s="17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8">
      <c r="A339">
        <f t="shared" si="5"/>
        <v>333</v>
      </c>
      <c r="B339" s="22" t="s">
        <v>533</v>
      </c>
      <c r="C339" s="22"/>
      <c r="D339" s="22"/>
      <c r="E339" s="17" t="s">
        <v>828</v>
      </c>
      <c r="F339" s="8"/>
      <c r="G339" s="8"/>
      <c r="H339" s="17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8">
      <c r="A340">
        <f t="shared" si="5"/>
        <v>334</v>
      </c>
      <c r="B340" s="22" t="s">
        <v>534</v>
      </c>
      <c r="C340" s="22">
        <v>1</v>
      </c>
      <c r="D340" s="22"/>
      <c r="E340" s="17" t="s">
        <v>828</v>
      </c>
      <c r="F340" s="8"/>
      <c r="G340" s="8"/>
      <c r="H340" s="17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8">
      <c r="A341">
        <f t="shared" si="5"/>
        <v>335</v>
      </c>
      <c r="B341" s="22" t="s">
        <v>535</v>
      </c>
      <c r="C341" s="22">
        <v>13</v>
      </c>
      <c r="D341" s="22"/>
      <c r="E341" s="17" t="s">
        <v>828</v>
      </c>
      <c r="F341" s="8"/>
      <c r="G341" s="8"/>
      <c r="H341" s="17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8">
      <c r="A342">
        <f t="shared" si="5"/>
        <v>336</v>
      </c>
      <c r="B342" s="22" t="s">
        <v>536</v>
      </c>
      <c r="C342" s="22">
        <v>5</v>
      </c>
      <c r="D342" s="22"/>
      <c r="E342" s="17" t="s">
        <v>828</v>
      </c>
      <c r="F342" s="8"/>
      <c r="G342" s="8"/>
      <c r="H342" s="17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8">
      <c r="A343">
        <f t="shared" si="5"/>
        <v>337</v>
      </c>
      <c r="B343" s="22" t="s">
        <v>537</v>
      </c>
      <c r="C343" s="22">
        <v>5</v>
      </c>
      <c r="D343" s="22"/>
      <c r="E343" s="17" t="s">
        <v>828</v>
      </c>
      <c r="F343" s="8"/>
      <c r="G343" s="8"/>
      <c r="H343" s="17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8">
      <c r="A344">
        <f t="shared" si="5"/>
        <v>338</v>
      </c>
      <c r="B344" s="22" t="s">
        <v>538</v>
      </c>
      <c r="C344" s="22">
        <v>8</v>
      </c>
      <c r="D344" s="22"/>
      <c r="E344" s="17" t="s">
        <v>828</v>
      </c>
      <c r="F344" s="8"/>
      <c r="G344" s="8"/>
      <c r="H344" s="17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8">
      <c r="A345">
        <f t="shared" si="5"/>
        <v>339</v>
      </c>
      <c r="B345" s="22" t="s">
        <v>539</v>
      </c>
      <c r="C345" s="22">
        <v>23</v>
      </c>
      <c r="D345" s="22"/>
      <c r="E345" s="17" t="s">
        <v>828</v>
      </c>
      <c r="F345" s="8"/>
      <c r="G345" s="8"/>
      <c r="H345" s="17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8">
      <c r="A346">
        <f t="shared" si="5"/>
        <v>340</v>
      </c>
      <c r="B346" s="22" t="s">
        <v>540</v>
      </c>
      <c r="C346" s="22">
        <v>63</v>
      </c>
      <c r="D346" s="22"/>
      <c r="E346" s="17" t="s">
        <v>828</v>
      </c>
      <c r="F346" s="8"/>
      <c r="G346" s="8"/>
      <c r="H346" s="17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8">
      <c r="A347">
        <f t="shared" si="5"/>
        <v>341</v>
      </c>
      <c r="B347" s="22" t="s">
        <v>541</v>
      </c>
      <c r="C347" s="22">
        <v>9</v>
      </c>
      <c r="D347" s="22"/>
      <c r="E347" s="17" t="s">
        <v>828</v>
      </c>
      <c r="F347" s="8"/>
      <c r="G347" s="8"/>
      <c r="H347" s="17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8.75">
      <c r="A348">
        <f t="shared" si="5"/>
        <v>342</v>
      </c>
      <c r="B348" s="22" t="s">
        <v>542</v>
      </c>
      <c r="C348" s="22"/>
      <c r="D348" s="22"/>
      <c r="E348" s="17" t="s">
        <v>828</v>
      </c>
      <c r="F348" s="8"/>
      <c r="G348" s="8"/>
      <c r="H348" s="2"/>
      <c r="I348" s="17"/>
      <c r="J348" s="1"/>
      <c r="K348" s="1"/>
      <c r="L348" s="1"/>
      <c r="M348" s="1"/>
      <c r="N348" s="1"/>
      <c r="O348" s="1"/>
      <c r="P348" s="1"/>
      <c r="Q348" s="1"/>
    </row>
    <row r="349" spans="1:17" ht="18.75">
      <c r="A349">
        <f t="shared" si="5"/>
        <v>343</v>
      </c>
      <c r="B349" s="22" t="s">
        <v>543</v>
      </c>
      <c r="C349" s="22"/>
      <c r="D349" s="22"/>
      <c r="E349" s="17" t="s">
        <v>828</v>
      </c>
      <c r="F349" s="8"/>
      <c r="G349" s="8"/>
      <c r="H349" s="2"/>
      <c r="I349" s="17"/>
      <c r="J349" s="1"/>
      <c r="K349" s="1"/>
      <c r="L349" s="1"/>
      <c r="M349" s="1"/>
      <c r="N349" s="1"/>
      <c r="O349" s="1"/>
      <c r="P349" s="1"/>
      <c r="Q349" s="1"/>
    </row>
    <row r="350" spans="1:17" ht="18.75">
      <c r="A350">
        <f t="shared" si="5"/>
        <v>344</v>
      </c>
      <c r="B350" s="22" t="s">
        <v>546</v>
      </c>
      <c r="C350" s="22"/>
      <c r="D350" s="22"/>
      <c r="E350" s="17" t="s">
        <v>828</v>
      </c>
      <c r="F350" s="8"/>
      <c r="G350" s="8"/>
      <c r="H350" s="2"/>
      <c r="I350" s="17"/>
      <c r="J350" s="1"/>
      <c r="K350" s="1"/>
      <c r="L350" s="1"/>
      <c r="M350" s="1"/>
      <c r="N350" s="1"/>
      <c r="O350" s="1"/>
      <c r="P350" s="1"/>
      <c r="Q350" s="1"/>
    </row>
    <row r="351" spans="1:17" ht="18.75">
      <c r="A351">
        <f t="shared" si="5"/>
        <v>345</v>
      </c>
      <c r="B351" s="22" t="s">
        <v>547</v>
      </c>
      <c r="C351" s="22"/>
      <c r="D351" s="22"/>
      <c r="E351" s="17" t="s">
        <v>828</v>
      </c>
      <c r="F351" s="8"/>
      <c r="G351" s="8"/>
      <c r="H351" s="2"/>
      <c r="I351" s="17"/>
      <c r="J351" s="1"/>
      <c r="K351" s="1"/>
      <c r="L351" s="1"/>
      <c r="M351" s="1"/>
      <c r="N351" s="1"/>
      <c r="O351" s="1"/>
      <c r="P351" s="1"/>
      <c r="Q351" s="1"/>
    </row>
    <row r="352" spans="1:17" ht="18.75">
      <c r="A352">
        <f t="shared" si="5"/>
        <v>346</v>
      </c>
      <c r="B352" s="22" t="s">
        <v>548</v>
      </c>
      <c r="C352" s="22"/>
      <c r="D352" s="22"/>
      <c r="E352" s="17" t="s">
        <v>828</v>
      </c>
      <c r="F352" s="8"/>
      <c r="G352" s="8"/>
      <c r="H352" s="2"/>
      <c r="I352" s="17"/>
      <c r="J352" s="1"/>
      <c r="K352" s="1"/>
      <c r="L352" s="1"/>
      <c r="M352" s="1"/>
      <c r="N352" s="1"/>
      <c r="O352" s="1"/>
      <c r="P352" s="1"/>
      <c r="Q352" s="1"/>
    </row>
    <row r="353" spans="1:17" ht="18.75">
      <c r="A353">
        <f t="shared" si="5"/>
        <v>347</v>
      </c>
      <c r="B353" s="22" t="s">
        <v>549</v>
      </c>
      <c r="C353" s="22"/>
      <c r="D353" s="22"/>
      <c r="E353" s="17" t="s">
        <v>828</v>
      </c>
      <c r="F353" s="8"/>
      <c r="G353" s="8"/>
      <c r="H353" s="2"/>
      <c r="I353" s="17"/>
      <c r="J353" s="1"/>
      <c r="K353" s="1"/>
      <c r="L353" s="1"/>
      <c r="M353" s="1"/>
      <c r="N353" s="1"/>
      <c r="O353" s="1"/>
      <c r="P353" s="1"/>
      <c r="Q353" s="1"/>
    </row>
    <row r="354" spans="1:17" ht="18.75">
      <c r="A354">
        <f t="shared" si="5"/>
        <v>348</v>
      </c>
      <c r="B354" s="22" t="s">
        <v>550</v>
      </c>
      <c r="C354" s="22"/>
      <c r="D354" s="22"/>
      <c r="E354" s="17" t="s">
        <v>828</v>
      </c>
      <c r="F354" s="8"/>
      <c r="G354" s="8"/>
      <c r="H354" s="2"/>
      <c r="I354" s="17"/>
      <c r="J354" s="1"/>
      <c r="K354" s="1"/>
      <c r="L354" s="1"/>
      <c r="M354" s="1"/>
      <c r="N354" s="1"/>
      <c r="O354" s="1"/>
      <c r="P354" s="1"/>
      <c r="Q354" s="1"/>
    </row>
    <row r="355" spans="1:17" ht="18.75">
      <c r="A355">
        <f t="shared" si="5"/>
        <v>349</v>
      </c>
      <c r="B355" s="22" t="s">
        <v>551</v>
      </c>
      <c r="C355" s="22"/>
      <c r="D355" s="22"/>
      <c r="E355" s="17" t="s">
        <v>828</v>
      </c>
      <c r="F355" s="8"/>
      <c r="G355" s="8"/>
      <c r="H355" s="2"/>
      <c r="I355" s="17"/>
      <c r="J355" s="1"/>
      <c r="K355" s="1"/>
      <c r="L355" s="1"/>
      <c r="M355" s="1"/>
      <c r="N355" s="1"/>
      <c r="O355" s="1"/>
      <c r="P355" s="1"/>
      <c r="Q355" s="1"/>
    </row>
    <row r="356" spans="1:17" ht="18.75">
      <c r="A356">
        <f t="shared" si="5"/>
        <v>350</v>
      </c>
      <c r="B356" s="22" t="s">
        <v>552</v>
      </c>
      <c r="C356" s="22"/>
      <c r="D356" s="22"/>
      <c r="E356" s="17" t="s">
        <v>828</v>
      </c>
      <c r="F356" s="8"/>
      <c r="G356" s="8"/>
      <c r="H356" s="2"/>
      <c r="I356" s="17"/>
      <c r="J356" s="1"/>
      <c r="K356" s="1"/>
      <c r="L356" s="1"/>
      <c r="M356" s="1"/>
      <c r="N356" s="1"/>
      <c r="O356" s="1"/>
      <c r="P356" s="1"/>
      <c r="Q356" s="1"/>
    </row>
    <row r="357" spans="1:17" ht="18.75">
      <c r="A357">
        <f t="shared" si="5"/>
        <v>351</v>
      </c>
      <c r="B357" s="22" t="s">
        <v>553</v>
      </c>
      <c r="C357" s="22"/>
      <c r="D357" s="22"/>
      <c r="E357" s="17" t="s">
        <v>828</v>
      </c>
      <c r="F357" s="8"/>
      <c r="G357" s="8"/>
      <c r="H357" s="2"/>
      <c r="I357" s="17"/>
      <c r="J357" s="1"/>
      <c r="K357" s="1"/>
      <c r="L357" s="1"/>
      <c r="M357" s="1"/>
      <c r="N357" s="1"/>
      <c r="O357" s="1"/>
      <c r="P357" s="1"/>
      <c r="Q357" s="1"/>
    </row>
    <row r="358" spans="1:17" ht="18.75">
      <c r="A358">
        <f t="shared" si="5"/>
        <v>352</v>
      </c>
      <c r="B358" s="22" t="s">
        <v>554</v>
      </c>
      <c r="C358" s="22"/>
      <c r="D358" s="22"/>
      <c r="E358" s="17" t="s">
        <v>828</v>
      </c>
      <c r="F358" s="8"/>
      <c r="G358" s="8"/>
      <c r="H358" s="2"/>
      <c r="I358" s="17"/>
      <c r="J358" s="1"/>
      <c r="K358" s="1"/>
      <c r="L358" s="1"/>
      <c r="M358" s="1"/>
      <c r="N358" s="1"/>
      <c r="O358" s="1"/>
      <c r="P358" s="1"/>
      <c r="Q358" s="1"/>
    </row>
    <row r="359" spans="1:17" ht="18.75">
      <c r="A359">
        <f t="shared" si="5"/>
        <v>353</v>
      </c>
      <c r="B359" s="22" t="s">
        <v>555</v>
      </c>
      <c r="C359" s="22"/>
      <c r="D359" s="22"/>
      <c r="E359" s="17" t="s">
        <v>828</v>
      </c>
      <c r="F359" s="8"/>
      <c r="G359" s="8"/>
      <c r="H359" s="2"/>
      <c r="I359" s="17"/>
      <c r="J359" s="1"/>
      <c r="K359" s="1"/>
      <c r="L359" s="1"/>
      <c r="M359" s="1"/>
      <c r="N359" s="1"/>
      <c r="O359" s="1"/>
      <c r="P359" s="1"/>
      <c r="Q359" s="1"/>
    </row>
    <row r="360" spans="1:17" ht="18.75">
      <c r="A360">
        <f t="shared" si="5"/>
        <v>354</v>
      </c>
      <c r="B360" s="22" t="s">
        <v>556</v>
      </c>
      <c r="C360" s="22"/>
      <c r="D360" s="22"/>
      <c r="E360" s="17" t="s">
        <v>828</v>
      </c>
      <c r="F360" s="8"/>
      <c r="G360" s="8"/>
      <c r="H360" s="2"/>
      <c r="I360" s="17"/>
      <c r="J360" s="1"/>
      <c r="K360" s="1"/>
      <c r="L360" s="1"/>
      <c r="M360" s="1"/>
      <c r="N360" s="1"/>
      <c r="O360" s="1"/>
      <c r="P360" s="1"/>
      <c r="Q360" s="1"/>
    </row>
    <row r="361" spans="1:17" ht="18.75">
      <c r="A361">
        <f t="shared" si="5"/>
        <v>355</v>
      </c>
      <c r="B361" s="22" t="s">
        <v>557</v>
      </c>
      <c r="C361" s="22"/>
      <c r="D361" s="22"/>
      <c r="E361" s="17" t="s">
        <v>828</v>
      </c>
      <c r="F361" s="8"/>
      <c r="G361" s="8"/>
      <c r="H361" s="2"/>
      <c r="I361" s="17"/>
      <c r="J361" s="1"/>
      <c r="K361" s="1"/>
      <c r="L361" s="1"/>
      <c r="M361" s="1"/>
      <c r="N361" s="1"/>
      <c r="O361" s="1"/>
      <c r="P361" s="1"/>
      <c r="Q361" s="1"/>
    </row>
    <row r="362" spans="1:17" ht="18.75">
      <c r="A362">
        <f t="shared" si="5"/>
        <v>356</v>
      </c>
      <c r="B362" s="22" t="s">
        <v>558</v>
      </c>
      <c r="C362" s="22"/>
      <c r="D362" s="22"/>
      <c r="E362" s="17" t="s">
        <v>828</v>
      </c>
      <c r="F362" s="8"/>
      <c r="G362" s="8"/>
      <c r="H362" s="2"/>
      <c r="I362" s="17"/>
      <c r="J362" s="1"/>
      <c r="K362" s="1"/>
      <c r="L362" s="1"/>
      <c r="M362" s="1"/>
      <c r="N362" s="1"/>
      <c r="O362" s="1"/>
      <c r="P362" s="1"/>
      <c r="Q362" s="1"/>
    </row>
    <row r="363" spans="1:17" ht="18.75">
      <c r="A363">
        <f t="shared" si="5"/>
        <v>357</v>
      </c>
      <c r="B363" s="22" t="s">
        <v>559</v>
      </c>
      <c r="C363" s="22"/>
      <c r="D363" s="22"/>
      <c r="E363" s="17" t="s">
        <v>828</v>
      </c>
      <c r="F363" s="8"/>
      <c r="G363" s="8"/>
      <c r="H363" s="2"/>
      <c r="I363" s="1"/>
      <c r="J363" s="17"/>
      <c r="K363" s="1"/>
      <c r="L363" s="1"/>
      <c r="M363" s="1"/>
      <c r="N363" s="1"/>
      <c r="O363" s="1"/>
      <c r="P363" s="1"/>
      <c r="Q363" s="1"/>
    </row>
    <row r="364" spans="1:17" ht="18.75">
      <c r="A364">
        <f t="shared" si="5"/>
        <v>358</v>
      </c>
      <c r="B364" s="22" t="s">
        <v>560</v>
      </c>
      <c r="C364" s="22"/>
      <c r="D364" s="22"/>
      <c r="E364" s="17" t="s">
        <v>828</v>
      </c>
      <c r="F364" s="8"/>
      <c r="G364" s="8"/>
      <c r="H364" s="2"/>
      <c r="I364" s="1"/>
      <c r="J364" s="17"/>
      <c r="K364" s="1"/>
      <c r="L364" s="1"/>
      <c r="M364" s="1"/>
      <c r="N364" s="1"/>
      <c r="O364" s="1"/>
      <c r="P364" s="1"/>
      <c r="Q364" s="1"/>
    </row>
    <row r="365" spans="1:17" ht="18.75">
      <c r="A365">
        <f t="shared" si="5"/>
        <v>359</v>
      </c>
      <c r="B365" s="22" t="s">
        <v>561</v>
      </c>
      <c r="C365" s="22"/>
      <c r="D365" s="22"/>
      <c r="E365" s="17" t="s">
        <v>828</v>
      </c>
      <c r="F365" s="8"/>
      <c r="G365" s="8"/>
      <c r="H365" s="2"/>
      <c r="I365" s="1"/>
      <c r="J365" s="17"/>
      <c r="K365" s="1"/>
      <c r="L365" s="1"/>
      <c r="M365" s="1"/>
      <c r="N365" s="1"/>
      <c r="O365" s="1"/>
      <c r="P365" s="1"/>
      <c r="Q365" s="1"/>
    </row>
    <row r="366" spans="1:17" ht="18.75">
      <c r="A366">
        <f t="shared" si="5"/>
        <v>360</v>
      </c>
      <c r="B366" s="22" t="s">
        <v>562</v>
      </c>
      <c r="C366" s="22"/>
      <c r="D366" s="22"/>
      <c r="E366" s="17" t="s">
        <v>828</v>
      </c>
      <c r="F366" s="8"/>
      <c r="G366" s="8"/>
      <c r="H366" s="2"/>
      <c r="I366" s="1"/>
      <c r="J366" s="17"/>
      <c r="K366" s="1"/>
      <c r="L366" s="1"/>
      <c r="M366" s="1"/>
      <c r="N366" s="1"/>
      <c r="O366" s="1"/>
      <c r="P366" s="1"/>
      <c r="Q366" s="1"/>
    </row>
    <row r="367" spans="1:17" ht="18.75">
      <c r="A367">
        <f t="shared" si="5"/>
        <v>361</v>
      </c>
      <c r="B367" s="22" t="s">
        <v>563</v>
      </c>
      <c r="C367" s="22"/>
      <c r="D367" s="22"/>
      <c r="E367" s="17" t="s">
        <v>828</v>
      </c>
      <c r="F367" s="8"/>
      <c r="G367" s="8"/>
      <c r="H367" s="2"/>
      <c r="I367" s="1"/>
      <c r="J367" s="17"/>
      <c r="K367" s="1"/>
      <c r="L367" s="1"/>
      <c r="M367" s="1"/>
      <c r="N367" s="1"/>
      <c r="O367" s="1"/>
      <c r="P367" s="1"/>
      <c r="Q367" s="1"/>
    </row>
    <row r="368" spans="1:17" ht="18.75">
      <c r="A368">
        <f t="shared" si="5"/>
        <v>362</v>
      </c>
      <c r="B368" s="22" t="s">
        <v>564</v>
      </c>
      <c r="C368" s="22"/>
      <c r="D368" s="22"/>
      <c r="E368" s="17" t="s">
        <v>828</v>
      </c>
      <c r="F368" s="8"/>
      <c r="G368" s="8"/>
      <c r="H368" s="2"/>
      <c r="I368" s="1"/>
      <c r="J368" s="17"/>
      <c r="K368" s="1"/>
      <c r="L368" s="1"/>
      <c r="M368" s="1"/>
      <c r="N368" s="1"/>
      <c r="O368" s="1"/>
      <c r="P368" s="1"/>
      <c r="Q368" s="1"/>
    </row>
    <row r="369" spans="1:17" ht="18.75">
      <c r="A369">
        <f t="shared" si="5"/>
        <v>363</v>
      </c>
      <c r="B369" s="22" t="s">
        <v>565</v>
      </c>
      <c r="C369" s="22"/>
      <c r="D369" s="22"/>
      <c r="E369" s="17" t="s">
        <v>828</v>
      </c>
      <c r="F369" s="8"/>
      <c r="G369" s="8"/>
      <c r="H369" s="2"/>
      <c r="I369" s="1"/>
      <c r="J369" s="17"/>
      <c r="K369" s="1"/>
      <c r="L369" s="1"/>
      <c r="M369" s="1"/>
      <c r="N369" s="1"/>
      <c r="O369" s="1"/>
      <c r="P369" s="1"/>
      <c r="Q369" s="1"/>
    </row>
    <row r="370" spans="1:17" ht="18.75">
      <c r="A370">
        <f t="shared" si="5"/>
        <v>364</v>
      </c>
      <c r="B370" s="22" t="s">
        <v>566</v>
      </c>
      <c r="C370" s="22"/>
      <c r="D370" s="22"/>
      <c r="E370" s="17" t="s">
        <v>828</v>
      </c>
      <c r="F370" s="8"/>
      <c r="G370" s="8"/>
      <c r="H370" s="2"/>
      <c r="I370" s="1"/>
      <c r="J370" s="17"/>
      <c r="K370" s="1"/>
      <c r="L370" s="1"/>
      <c r="M370" s="1"/>
      <c r="N370" s="1"/>
      <c r="O370" s="1"/>
      <c r="P370" s="1"/>
      <c r="Q370" s="1"/>
    </row>
    <row r="371" spans="1:17" ht="18.75">
      <c r="A371">
        <f t="shared" si="5"/>
        <v>365</v>
      </c>
      <c r="B371" s="22" t="s">
        <v>567</v>
      </c>
      <c r="C371" s="22"/>
      <c r="D371" s="22"/>
      <c r="E371" s="17" t="s">
        <v>828</v>
      </c>
      <c r="F371" s="8"/>
      <c r="G371" s="8"/>
      <c r="H371" s="2"/>
      <c r="I371" s="1"/>
      <c r="J371" s="17"/>
      <c r="K371" s="1"/>
      <c r="L371" s="1"/>
      <c r="M371" s="1"/>
      <c r="N371" s="1"/>
      <c r="O371" s="1"/>
      <c r="P371" s="1"/>
      <c r="Q371" s="1"/>
    </row>
    <row r="372" spans="1:17" ht="18.75">
      <c r="A372">
        <f t="shared" si="5"/>
        <v>366</v>
      </c>
      <c r="B372" s="22" t="s">
        <v>568</v>
      </c>
      <c r="C372" s="22"/>
      <c r="D372" s="22"/>
      <c r="E372" s="17" t="s">
        <v>828</v>
      </c>
      <c r="F372" s="8"/>
      <c r="G372" s="8"/>
      <c r="H372" s="2"/>
      <c r="I372" s="1"/>
      <c r="J372" s="17"/>
      <c r="K372" s="1"/>
      <c r="L372" s="1"/>
      <c r="M372" s="1"/>
      <c r="N372" s="1"/>
      <c r="O372" s="1"/>
      <c r="P372" s="1"/>
      <c r="Q372" s="1"/>
    </row>
    <row r="373" spans="1:17" ht="18.75">
      <c r="A373">
        <f t="shared" si="5"/>
        <v>367</v>
      </c>
      <c r="B373" s="22" t="s">
        <v>569</v>
      </c>
      <c r="C373" s="22"/>
      <c r="D373" s="22"/>
      <c r="E373" s="17" t="s">
        <v>828</v>
      </c>
      <c r="F373" s="8"/>
      <c r="G373" s="8"/>
      <c r="H373" s="2"/>
      <c r="I373" s="1"/>
      <c r="J373" s="17"/>
      <c r="K373" s="1"/>
      <c r="L373" s="1"/>
      <c r="M373" s="1"/>
      <c r="N373" s="1"/>
      <c r="O373" s="1"/>
      <c r="P373" s="1"/>
      <c r="Q373" s="1"/>
    </row>
    <row r="374" spans="1:17" ht="18.75">
      <c r="A374">
        <f t="shared" si="5"/>
        <v>368</v>
      </c>
      <c r="B374" s="22" t="s">
        <v>570</v>
      </c>
      <c r="C374" s="22"/>
      <c r="D374" s="22"/>
      <c r="E374" s="17" t="s">
        <v>828</v>
      </c>
      <c r="F374" s="8"/>
      <c r="G374" s="8"/>
      <c r="H374" s="2"/>
      <c r="I374" s="1"/>
      <c r="J374" s="17"/>
      <c r="K374" s="1"/>
      <c r="L374" s="1"/>
      <c r="M374" s="1"/>
      <c r="N374" s="1"/>
      <c r="O374" s="1"/>
      <c r="P374" s="1"/>
      <c r="Q374" s="1"/>
    </row>
    <row r="375" spans="1:17" ht="18.75">
      <c r="A375">
        <f t="shared" si="5"/>
        <v>369</v>
      </c>
      <c r="B375" s="22" t="s">
        <v>571</v>
      </c>
      <c r="C375" s="22"/>
      <c r="D375" s="22"/>
      <c r="E375" s="17" t="s">
        <v>828</v>
      </c>
      <c r="F375" s="8"/>
      <c r="G375" s="8"/>
      <c r="H375" s="2"/>
      <c r="I375" s="1"/>
      <c r="J375" s="17"/>
      <c r="K375" s="1"/>
      <c r="L375" s="1"/>
      <c r="M375" s="1"/>
      <c r="N375" s="1"/>
      <c r="O375" s="1"/>
      <c r="P375" s="1"/>
      <c r="Q375" s="1"/>
    </row>
    <row r="376" spans="1:17" ht="18.75">
      <c r="A376">
        <f t="shared" si="5"/>
        <v>370</v>
      </c>
      <c r="B376" s="22" t="s">
        <v>572</v>
      </c>
      <c r="C376" s="22"/>
      <c r="D376" s="22"/>
      <c r="E376" s="17" t="s">
        <v>828</v>
      </c>
      <c r="F376" s="8"/>
      <c r="G376" s="8"/>
      <c r="H376" s="2"/>
      <c r="I376" s="1"/>
      <c r="J376" s="17"/>
      <c r="K376" s="1"/>
      <c r="L376" s="1"/>
      <c r="M376" s="1"/>
      <c r="N376" s="1"/>
      <c r="O376" s="1"/>
      <c r="P376" s="1"/>
      <c r="Q376" s="1"/>
    </row>
    <row r="377" spans="1:17" ht="18.75">
      <c r="A377">
        <f t="shared" si="5"/>
        <v>371</v>
      </c>
      <c r="B377" s="22" t="s">
        <v>573</v>
      </c>
      <c r="C377" s="22"/>
      <c r="D377" s="22"/>
      <c r="E377" s="17" t="s">
        <v>828</v>
      </c>
      <c r="F377" s="8"/>
      <c r="G377" s="8"/>
      <c r="H377" s="2"/>
      <c r="I377" s="1"/>
      <c r="J377" s="17"/>
      <c r="K377" s="1"/>
      <c r="L377" s="1"/>
      <c r="M377" s="1"/>
      <c r="N377" s="1"/>
      <c r="O377" s="1"/>
      <c r="P377" s="1"/>
      <c r="Q377" s="1"/>
    </row>
    <row r="378" spans="1:17" ht="18.75">
      <c r="A378">
        <f t="shared" si="5"/>
        <v>372</v>
      </c>
      <c r="B378" s="22" t="s">
        <v>574</v>
      </c>
      <c r="C378" s="22"/>
      <c r="D378" s="22"/>
      <c r="E378" s="17" t="s">
        <v>828</v>
      </c>
      <c r="F378" s="8"/>
      <c r="G378" s="8"/>
      <c r="H378" s="2"/>
      <c r="I378" s="1"/>
      <c r="J378" s="17"/>
      <c r="K378" s="1"/>
      <c r="L378" s="1"/>
      <c r="M378" s="1"/>
      <c r="N378" s="1"/>
      <c r="O378" s="1"/>
      <c r="P378" s="1"/>
      <c r="Q378" s="1"/>
    </row>
    <row r="379" spans="1:17" ht="18.75">
      <c r="A379">
        <f t="shared" si="5"/>
        <v>373</v>
      </c>
      <c r="B379" s="22" t="s">
        <v>575</v>
      </c>
      <c r="C379" s="22"/>
      <c r="D379" s="22"/>
      <c r="E379" s="17" t="s">
        <v>828</v>
      </c>
      <c r="F379" s="8"/>
      <c r="G379" s="8"/>
      <c r="H379" s="2"/>
      <c r="I379" s="1"/>
      <c r="J379" s="1"/>
      <c r="K379" s="17"/>
      <c r="L379" s="1"/>
      <c r="M379" s="1"/>
      <c r="N379" s="1"/>
      <c r="O379" s="1"/>
      <c r="P379" s="1"/>
      <c r="Q379" s="1"/>
    </row>
    <row r="380" spans="1:17" ht="18.75">
      <c r="A380">
        <f t="shared" si="5"/>
        <v>374</v>
      </c>
      <c r="B380" s="22" t="s">
        <v>576</v>
      </c>
      <c r="C380" s="22"/>
      <c r="D380" s="22"/>
      <c r="E380" s="17" t="s">
        <v>828</v>
      </c>
      <c r="F380" s="8"/>
      <c r="G380" s="8"/>
      <c r="H380" s="2"/>
      <c r="I380" s="1"/>
      <c r="J380" s="1"/>
      <c r="K380" s="17"/>
      <c r="L380" s="1"/>
      <c r="M380" s="1"/>
      <c r="N380" s="1"/>
      <c r="O380" s="1"/>
      <c r="P380" s="1"/>
      <c r="Q380" s="1"/>
    </row>
    <row r="381" spans="1:17" ht="18.75">
      <c r="A381">
        <f t="shared" si="5"/>
        <v>375</v>
      </c>
      <c r="B381" s="22" t="s">
        <v>577</v>
      </c>
      <c r="C381" s="22"/>
      <c r="D381" s="22"/>
      <c r="E381" s="17" t="s">
        <v>828</v>
      </c>
      <c r="F381" s="8"/>
      <c r="G381" s="8"/>
      <c r="H381" s="2"/>
      <c r="I381" s="1"/>
      <c r="J381" s="1"/>
      <c r="K381" s="17"/>
      <c r="L381" s="1"/>
      <c r="M381" s="1"/>
      <c r="N381" s="1"/>
      <c r="O381" s="1"/>
      <c r="P381" s="1"/>
      <c r="Q381" s="1"/>
    </row>
    <row r="382" spans="1:17" ht="18.75">
      <c r="A382">
        <f t="shared" si="5"/>
        <v>376</v>
      </c>
      <c r="B382" s="22" t="s">
        <v>578</v>
      </c>
      <c r="C382" s="22"/>
      <c r="D382" s="22"/>
      <c r="E382" s="17" t="s">
        <v>828</v>
      </c>
      <c r="F382" s="8"/>
      <c r="G382" s="8"/>
      <c r="H382" s="2"/>
      <c r="I382" s="1"/>
      <c r="J382" s="1"/>
      <c r="K382" s="17"/>
      <c r="L382" s="1"/>
      <c r="M382" s="1"/>
      <c r="N382" s="1"/>
      <c r="O382" s="1"/>
      <c r="P382" s="1"/>
      <c r="Q382" s="1"/>
    </row>
    <row r="383" spans="1:17" ht="18.75">
      <c r="A383">
        <f t="shared" si="5"/>
        <v>377</v>
      </c>
      <c r="B383" s="22" t="s">
        <v>579</v>
      </c>
      <c r="C383" s="22"/>
      <c r="D383" s="22"/>
      <c r="E383" s="17" t="s">
        <v>828</v>
      </c>
      <c r="F383" s="8"/>
      <c r="G383" s="8"/>
      <c r="H383" s="2"/>
      <c r="I383" s="1"/>
      <c r="J383" s="1"/>
      <c r="K383" s="17"/>
      <c r="L383" s="1"/>
      <c r="M383" s="1"/>
      <c r="N383" s="1"/>
      <c r="O383" s="1"/>
      <c r="P383" s="1"/>
      <c r="Q383" s="1"/>
    </row>
    <row r="384" spans="1:17" ht="18.75">
      <c r="A384">
        <f t="shared" si="5"/>
        <v>378</v>
      </c>
      <c r="B384" s="22" t="s">
        <v>580</v>
      </c>
      <c r="C384" s="22"/>
      <c r="D384" s="22"/>
      <c r="E384" s="17" t="s">
        <v>828</v>
      </c>
      <c r="F384" s="8"/>
      <c r="G384" s="8"/>
      <c r="H384" s="2"/>
      <c r="I384" s="1"/>
      <c r="J384" s="1"/>
      <c r="K384" s="17"/>
      <c r="L384" s="1"/>
      <c r="M384" s="1"/>
      <c r="N384" s="1"/>
      <c r="O384" s="1"/>
      <c r="P384" s="1"/>
      <c r="Q384" s="1"/>
    </row>
    <row r="385" spans="1:17" ht="18.75">
      <c r="A385">
        <f t="shared" si="5"/>
        <v>379</v>
      </c>
      <c r="B385" s="22" t="s">
        <v>581</v>
      </c>
      <c r="C385" s="22"/>
      <c r="D385" s="22"/>
      <c r="E385" s="17" t="s">
        <v>828</v>
      </c>
      <c r="F385" s="8"/>
      <c r="G385" s="8"/>
      <c r="H385" s="2"/>
      <c r="I385" s="1"/>
      <c r="J385" s="1"/>
      <c r="K385" s="17"/>
      <c r="L385" s="1"/>
      <c r="M385" s="1"/>
      <c r="N385" s="1"/>
      <c r="O385" s="1"/>
      <c r="P385" s="1"/>
      <c r="Q385" s="1"/>
    </row>
    <row r="386" spans="1:17" ht="18.75">
      <c r="A386">
        <f t="shared" si="5"/>
        <v>380</v>
      </c>
      <c r="B386" s="22" t="s">
        <v>582</v>
      </c>
      <c r="C386" s="22"/>
      <c r="D386" s="22"/>
      <c r="E386" s="17" t="s">
        <v>828</v>
      </c>
      <c r="F386" s="8"/>
      <c r="G386" s="8"/>
      <c r="H386" s="2"/>
      <c r="I386" s="1"/>
      <c r="J386" s="1"/>
      <c r="K386" s="17"/>
      <c r="L386" s="1"/>
      <c r="M386" s="1"/>
      <c r="N386" s="1"/>
      <c r="O386" s="1"/>
      <c r="P386" s="1"/>
      <c r="Q386" s="1"/>
    </row>
    <row r="387" spans="1:17" ht="18.75">
      <c r="A387">
        <f t="shared" si="5"/>
        <v>381</v>
      </c>
      <c r="B387" s="22" t="s">
        <v>583</v>
      </c>
      <c r="C387" s="22"/>
      <c r="D387" s="22"/>
      <c r="E387" s="17" t="s">
        <v>828</v>
      </c>
      <c r="F387" s="8"/>
      <c r="G387" s="8"/>
      <c r="H387" s="2"/>
      <c r="I387" s="1"/>
      <c r="J387" s="1"/>
      <c r="K387" s="17"/>
      <c r="L387" s="1"/>
      <c r="M387" s="1"/>
      <c r="N387" s="1"/>
      <c r="O387" s="1"/>
      <c r="P387" s="1"/>
      <c r="Q387" s="1"/>
    </row>
    <row r="388" spans="1:17" ht="18.75">
      <c r="A388">
        <f t="shared" si="5"/>
        <v>382</v>
      </c>
      <c r="B388" s="22" t="s">
        <v>584</v>
      </c>
      <c r="C388" s="22"/>
      <c r="D388" s="22"/>
      <c r="E388" s="17" t="s">
        <v>828</v>
      </c>
      <c r="F388" s="8"/>
      <c r="G388" s="8"/>
      <c r="H388" s="2"/>
      <c r="I388" s="1"/>
      <c r="J388" s="1"/>
      <c r="K388" s="17"/>
      <c r="L388" s="1"/>
      <c r="M388" s="1"/>
      <c r="N388" s="1"/>
      <c r="O388" s="1"/>
      <c r="P388" s="1"/>
      <c r="Q388" s="1"/>
    </row>
    <row r="389" spans="1:17" ht="18.75">
      <c r="A389">
        <f t="shared" si="5"/>
        <v>383</v>
      </c>
      <c r="B389" s="22" t="s">
        <v>585</v>
      </c>
      <c r="C389" s="22"/>
      <c r="D389" s="22"/>
      <c r="E389" s="17" t="s">
        <v>828</v>
      </c>
      <c r="F389" s="8"/>
      <c r="G389" s="8"/>
      <c r="H389" s="2"/>
      <c r="I389" s="1"/>
      <c r="J389" s="1"/>
      <c r="K389" s="17"/>
      <c r="L389" s="1"/>
      <c r="M389" s="1"/>
      <c r="N389" s="1"/>
      <c r="O389" s="1"/>
      <c r="P389" s="1"/>
      <c r="Q389" s="1"/>
    </row>
    <row r="390" spans="1:17" ht="18.75">
      <c r="A390">
        <f t="shared" si="5"/>
        <v>384</v>
      </c>
      <c r="B390" s="22" t="s">
        <v>586</v>
      </c>
      <c r="C390" s="22"/>
      <c r="D390" s="22"/>
      <c r="E390" s="17" t="s">
        <v>828</v>
      </c>
      <c r="F390" s="8"/>
      <c r="G390" s="8"/>
      <c r="H390" s="2"/>
      <c r="I390" s="1"/>
      <c r="J390" s="1"/>
      <c r="K390" s="17"/>
      <c r="L390" s="1"/>
      <c r="M390" s="1"/>
      <c r="N390" s="1"/>
      <c r="O390" s="1"/>
      <c r="P390" s="1"/>
      <c r="Q390" s="1"/>
    </row>
    <row r="391" spans="1:17" ht="18.75">
      <c r="A391">
        <f t="shared" si="5"/>
        <v>385</v>
      </c>
      <c r="B391" s="22" t="s">
        <v>587</v>
      </c>
      <c r="C391" s="22"/>
      <c r="D391" s="22"/>
      <c r="E391" s="17" t="s">
        <v>828</v>
      </c>
      <c r="F391" s="8"/>
      <c r="G391" s="8"/>
      <c r="H391" s="2"/>
      <c r="I391" s="1"/>
      <c r="J391" s="1"/>
      <c r="K391" s="17"/>
      <c r="L391" s="1"/>
      <c r="M391" s="1"/>
      <c r="N391" s="1"/>
      <c r="O391" s="1"/>
      <c r="P391" s="1"/>
      <c r="Q391" s="1"/>
    </row>
    <row r="392" spans="1:17" ht="18.75">
      <c r="A392">
        <f t="shared" si="5"/>
        <v>386</v>
      </c>
      <c r="B392" s="22" t="s">
        <v>588</v>
      </c>
      <c r="C392" s="22"/>
      <c r="D392" s="22"/>
      <c r="E392" s="17" t="s">
        <v>828</v>
      </c>
      <c r="F392" s="8"/>
      <c r="G392" s="8"/>
      <c r="H392" s="2"/>
      <c r="I392" s="1"/>
      <c r="J392" s="1"/>
      <c r="K392" s="17"/>
      <c r="L392" s="1"/>
      <c r="M392" s="1"/>
      <c r="N392" s="1"/>
      <c r="O392" s="1"/>
      <c r="P392" s="1"/>
      <c r="Q392" s="1"/>
    </row>
    <row r="393" spans="1:17" ht="18.75">
      <c r="A393">
        <f aca="true" t="shared" si="6" ref="A393:A456">A392+1</f>
        <v>387</v>
      </c>
      <c r="B393" s="22" t="s">
        <v>589</v>
      </c>
      <c r="C393" s="22"/>
      <c r="D393" s="22"/>
      <c r="E393" s="17" t="s">
        <v>828</v>
      </c>
      <c r="F393" s="8"/>
      <c r="G393" s="8"/>
      <c r="H393" s="2"/>
      <c r="I393" s="1"/>
      <c r="J393" s="1"/>
      <c r="K393" s="17"/>
      <c r="L393" s="1"/>
      <c r="M393" s="1"/>
      <c r="N393" s="1"/>
      <c r="O393" s="1"/>
      <c r="P393" s="1"/>
      <c r="Q393" s="1"/>
    </row>
    <row r="394" spans="1:17" ht="18.75">
      <c r="A394">
        <f t="shared" si="6"/>
        <v>388</v>
      </c>
      <c r="B394" s="22" t="s">
        <v>590</v>
      </c>
      <c r="C394" s="22"/>
      <c r="D394" s="22"/>
      <c r="E394" s="17" t="s">
        <v>828</v>
      </c>
      <c r="F394" s="8"/>
      <c r="G394" s="8"/>
      <c r="H394" s="2"/>
      <c r="I394" s="1"/>
      <c r="J394" s="1"/>
      <c r="K394" s="1"/>
      <c r="L394" s="17"/>
      <c r="M394" s="1"/>
      <c r="N394" s="1"/>
      <c r="O394" s="1"/>
      <c r="P394" s="1"/>
      <c r="Q394" s="1"/>
    </row>
    <row r="395" spans="1:17" ht="18.75">
      <c r="A395">
        <f t="shared" si="6"/>
        <v>389</v>
      </c>
      <c r="B395" s="22" t="s">
        <v>591</v>
      </c>
      <c r="C395" s="22"/>
      <c r="D395" s="22"/>
      <c r="E395" s="17" t="s">
        <v>828</v>
      </c>
      <c r="F395" s="8"/>
      <c r="G395" s="8"/>
      <c r="H395" s="2"/>
      <c r="I395" s="1"/>
      <c r="J395" s="1"/>
      <c r="K395" s="1"/>
      <c r="L395" s="17"/>
      <c r="M395" s="1"/>
      <c r="N395" s="1"/>
      <c r="O395" s="1"/>
      <c r="P395" s="1"/>
      <c r="Q395" s="1"/>
    </row>
    <row r="396" spans="1:17" ht="18.75">
      <c r="A396">
        <f t="shared" si="6"/>
        <v>390</v>
      </c>
      <c r="B396" s="22" t="s">
        <v>592</v>
      </c>
      <c r="C396" s="22"/>
      <c r="D396" s="22"/>
      <c r="E396" s="17" t="s">
        <v>828</v>
      </c>
      <c r="F396" s="8"/>
      <c r="G396" s="8"/>
      <c r="H396" s="2"/>
      <c r="I396" s="1"/>
      <c r="J396" s="1"/>
      <c r="K396" s="1"/>
      <c r="L396" s="17"/>
      <c r="M396" s="1"/>
      <c r="N396" s="1"/>
      <c r="O396" s="1"/>
      <c r="P396" s="1"/>
      <c r="Q396" s="1"/>
    </row>
    <row r="397" spans="1:17" ht="18.75">
      <c r="A397">
        <f t="shared" si="6"/>
        <v>391</v>
      </c>
      <c r="B397" s="22" t="s">
        <v>593</v>
      </c>
      <c r="C397" s="22"/>
      <c r="D397" s="22"/>
      <c r="E397" s="17" t="s">
        <v>828</v>
      </c>
      <c r="F397" s="8"/>
      <c r="G397" s="8"/>
      <c r="H397" s="2"/>
      <c r="I397" s="1"/>
      <c r="J397" s="1"/>
      <c r="K397" s="1"/>
      <c r="L397" s="17"/>
      <c r="M397" s="1"/>
      <c r="N397" s="1"/>
      <c r="O397" s="1"/>
      <c r="P397" s="1"/>
      <c r="Q397" s="1"/>
    </row>
    <row r="398" spans="1:17" ht="18.75">
      <c r="A398">
        <f t="shared" si="6"/>
        <v>392</v>
      </c>
      <c r="B398" s="22" t="s">
        <v>594</v>
      </c>
      <c r="C398" s="22"/>
      <c r="D398" s="22"/>
      <c r="E398" s="17" t="s">
        <v>828</v>
      </c>
      <c r="F398" s="8"/>
      <c r="G398" s="8"/>
      <c r="H398" s="2"/>
      <c r="I398" s="1"/>
      <c r="J398" s="1"/>
      <c r="K398" s="1"/>
      <c r="L398" s="17"/>
      <c r="M398" s="1"/>
      <c r="N398" s="1"/>
      <c r="O398" s="1"/>
      <c r="P398" s="1"/>
      <c r="Q398" s="1"/>
    </row>
    <row r="399" spans="1:17" ht="18.75">
      <c r="A399">
        <f t="shared" si="6"/>
        <v>393</v>
      </c>
      <c r="B399" s="22" t="s">
        <v>595</v>
      </c>
      <c r="C399" s="22"/>
      <c r="D399" s="22"/>
      <c r="E399" s="17" t="s">
        <v>828</v>
      </c>
      <c r="F399" s="8"/>
      <c r="G399" s="8"/>
      <c r="H399" s="2"/>
      <c r="I399" s="1"/>
      <c r="J399" s="1"/>
      <c r="K399" s="1"/>
      <c r="L399" s="17"/>
      <c r="M399" s="1"/>
      <c r="N399" s="1"/>
      <c r="O399" s="1"/>
      <c r="P399" s="1"/>
      <c r="Q399" s="1"/>
    </row>
    <row r="400" spans="1:17" ht="18.75">
      <c r="A400">
        <f t="shared" si="6"/>
        <v>394</v>
      </c>
      <c r="B400" s="22" t="s">
        <v>596</v>
      </c>
      <c r="C400" s="22"/>
      <c r="D400" s="22"/>
      <c r="E400" s="17" t="s">
        <v>828</v>
      </c>
      <c r="F400" s="8"/>
      <c r="G400" s="8"/>
      <c r="H400" s="2"/>
      <c r="I400" s="1"/>
      <c r="J400" s="1"/>
      <c r="K400" s="1"/>
      <c r="L400" s="17"/>
      <c r="M400" s="1"/>
      <c r="N400" s="1"/>
      <c r="O400" s="1"/>
      <c r="P400" s="1"/>
      <c r="Q400" s="1"/>
    </row>
    <row r="401" spans="1:17" ht="18.75">
      <c r="A401">
        <f t="shared" si="6"/>
        <v>395</v>
      </c>
      <c r="B401" s="22" t="s">
        <v>597</v>
      </c>
      <c r="C401" s="22"/>
      <c r="D401" s="22"/>
      <c r="E401" s="17" t="s">
        <v>828</v>
      </c>
      <c r="F401" s="8"/>
      <c r="G401" s="8"/>
      <c r="H401" s="2"/>
      <c r="I401" s="1"/>
      <c r="J401" s="1"/>
      <c r="K401" s="1"/>
      <c r="L401" s="17"/>
      <c r="M401" s="1"/>
      <c r="N401" s="1"/>
      <c r="O401" s="1"/>
      <c r="P401" s="1"/>
      <c r="Q401" s="1"/>
    </row>
    <row r="402" spans="1:17" ht="18.75">
      <c r="A402">
        <f t="shared" si="6"/>
        <v>396</v>
      </c>
      <c r="B402" s="22" t="s">
        <v>598</v>
      </c>
      <c r="C402" s="22"/>
      <c r="D402" s="22"/>
      <c r="E402" s="17" t="s">
        <v>828</v>
      </c>
      <c r="F402" s="8"/>
      <c r="G402" s="8"/>
      <c r="H402" s="2"/>
      <c r="I402" s="1"/>
      <c r="J402" s="1"/>
      <c r="K402" s="1"/>
      <c r="L402" s="17"/>
      <c r="M402" s="1"/>
      <c r="N402" s="1"/>
      <c r="O402" s="1"/>
      <c r="P402" s="1"/>
      <c r="Q402" s="1"/>
    </row>
    <row r="403" spans="1:17" ht="18.75">
      <c r="A403">
        <f t="shared" si="6"/>
        <v>397</v>
      </c>
      <c r="B403" s="22" t="s">
        <v>599</v>
      </c>
      <c r="C403" s="22"/>
      <c r="D403" s="22"/>
      <c r="E403" s="17" t="s">
        <v>828</v>
      </c>
      <c r="F403" s="8"/>
      <c r="G403" s="8"/>
      <c r="H403" s="2"/>
      <c r="I403" s="1"/>
      <c r="J403" s="1"/>
      <c r="K403" s="1"/>
      <c r="L403" s="17"/>
      <c r="M403" s="1"/>
      <c r="N403" s="1"/>
      <c r="O403" s="1"/>
      <c r="P403" s="1"/>
      <c r="Q403" s="1"/>
    </row>
    <row r="404" spans="1:17" ht="18.75">
      <c r="A404">
        <f t="shared" si="6"/>
        <v>398</v>
      </c>
      <c r="B404" s="22" t="s">
        <v>600</v>
      </c>
      <c r="C404" s="22"/>
      <c r="D404" s="22"/>
      <c r="E404" s="17" t="s">
        <v>828</v>
      </c>
      <c r="F404" s="8"/>
      <c r="G404" s="8"/>
      <c r="H404" s="2"/>
      <c r="I404" s="1"/>
      <c r="J404" s="1"/>
      <c r="K404" s="1"/>
      <c r="L404" s="17"/>
      <c r="M404" s="1"/>
      <c r="N404" s="1"/>
      <c r="O404" s="1"/>
      <c r="P404" s="1"/>
      <c r="Q404" s="1"/>
    </row>
    <row r="405" spans="1:17" ht="18.75">
      <c r="A405">
        <f t="shared" si="6"/>
        <v>399</v>
      </c>
      <c r="B405" s="22" t="s">
        <v>601</v>
      </c>
      <c r="C405" s="22"/>
      <c r="D405" s="22"/>
      <c r="E405" s="17" t="s">
        <v>828</v>
      </c>
      <c r="F405" s="8"/>
      <c r="G405" s="8"/>
      <c r="H405" s="2"/>
      <c r="I405" s="1"/>
      <c r="J405" s="1"/>
      <c r="K405" s="1"/>
      <c r="L405" s="17"/>
      <c r="M405" s="1"/>
      <c r="N405" s="1"/>
      <c r="O405" s="1"/>
      <c r="P405" s="1"/>
      <c r="Q405" s="1"/>
    </row>
    <row r="406" spans="2:17" ht="18.75">
      <c r="B406" s="22"/>
      <c r="C406" s="22"/>
      <c r="D406" s="22"/>
      <c r="E406" s="17"/>
      <c r="F406" s="8" t="s">
        <v>979</v>
      </c>
      <c r="G406" s="8" t="s">
        <v>980</v>
      </c>
      <c r="H406" s="2" t="s">
        <v>981</v>
      </c>
      <c r="I406" s="59" t="s">
        <v>982</v>
      </c>
      <c r="J406" s="59" t="s">
        <v>983</v>
      </c>
      <c r="K406" s="59" t="s">
        <v>984</v>
      </c>
      <c r="L406" s="60" t="s">
        <v>985</v>
      </c>
      <c r="M406" s="59" t="s">
        <v>986</v>
      </c>
      <c r="N406" s="59" t="s">
        <v>987</v>
      </c>
      <c r="O406" s="59" t="s">
        <v>988</v>
      </c>
      <c r="P406" s="59" t="s">
        <v>989</v>
      </c>
      <c r="Q406" s="59" t="s">
        <v>990</v>
      </c>
    </row>
    <row r="407" spans="1:17" s="51" customFormat="1" ht="18.75">
      <c r="A407">
        <f t="shared" si="6"/>
        <v>1</v>
      </c>
      <c r="B407" s="26" t="s">
        <v>972</v>
      </c>
      <c r="C407" s="53">
        <v>34</v>
      </c>
      <c r="D407" s="26"/>
      <c r="E407" s="26"/>
      <c r="F407" s="17" t="s">
        <v>828</v>
      </c>
      <c r="G407" s="6"/>
      <c r="H407" s="6"/>
      <c r="I407" s="9"/>
      <c r="J407" s="9"/>
      <c r="K407" s="9"/>
      <c r="L407" s="9"/>
      <c r="M407" s="9"/>
      <c r="N407" s="9"/>
      <c r="O407" s="9"/>
      <c r="P407" s="9"/>
      <c r="Q407" s="9"/>
    </row>
    <row r="408" spans="1:17" s="51" customFormat="1" ht="18.75">
      <c r="A408">
        <f t="shared" si="6"/>
        <v>2</v>
      </c>
      <c r="B408" s="26" t="s">
        <v>862</v>
      </c>
      <c r="C408" s="53">
        <v>60</v>
      </c>
      <c r="D408" s="26"/>
      <c r="E408" s="26"/>
      <c r="F408" s="17" t="s">
        <v>828</v>
      </c>
      <c r="G408" s="6"/>
      <c r="H408" s="6"/>
      <c r="I408" s="9"/>
      <c r="J408" s="9"/>
      <c r="K408" s="9"/>
      <c r="L408" s="9"/>
      <c r="M408" s="9"/>
      <c r="N408" s="9"/>
      <c r="O408" s="9"/>
      <c r="P408" s="9"/>
      <c r="Q408" s="9"/>
    </row>
    <row r="409" spans="1:17" s="51" customFormat="1" ht="18.75">
      <c r="A409">
        <f t="shared" si="6"/>
        <v>3</v>
      </c>
      <c r="B409" s="26" t="s">
        <v>863</v>
      </c>
      <c r="C409" s="53">
        <v>73</v>
      </c>
      <c r="D409" s="26"/>
      <c r="E409" s="26"/>
      <c r="F409" s="17" t="s">
        <v>828</v>
      </c>
      <c r="G409" s="6"/>
      <c r="H409" s="6"/>
      <c r="I409" s="9"/>
      <c r="J409" s="9"/>
      <c r="K409" s="9"/>
      <c r="L409" s="9"/>
      <c r="M409" s="9"/>
      <c r="N409" s="9"/>
      <c r="O409" s="9"/>
      <c r="P409" s="9"/>
      <c r="Q409" s="9"/>
    </row>
    <row r="410" spans="1:17" s="51" customFormat="1" ht="18.75">
      <c r="A410">
        <f t="shared" si="6"/>
        <v>4</v>
      </c>
      <c r="B410" s="26" t="s">
        <v>864</v>
      </c>
      <c r="C410" s="53">
        <v>95</v>
      </c>
      <c r="D410" s="26"/>
      <c r="E410" s="26"/>
      <c r="F410" s="17" t="s">
        <v>828</v>
      </c>
      <c r="G410" s="6"/>
      <c r="H410" s="6"/>
      <c r="I410" s="9"/>
      <c r="J410" s="9"/>
      <c r="K410" s="9"/>
      <c r="L410" s="9"/>
      <c r="M410" s="9"/>
      <c r="N410" s="9"/>
      <c r="O410" s="9"/>
      <c r="P410" s="9"/>
      <c r="Q410" s="9"/>
    </row>
    <row r="411" spans="1:17" s="51" customFormat="1" ht="18.75">
      <c r="A411">
        <f t="shared" si="6"/>
        <v>5</v>
      </c>
      <c r="B411" s="26" t="s">
        <v>891</v>
      </c>
      <c r="C411" s="53">
        <v>82</v>
      </c>
      <c r="D411" s="26"/>
      <c r="E411" s="26"/>
      <c r="F411" s="17" t="s">
        <v>828</v>
      </c>
      <c r="G411" s="6"/>
      <c r="H411" s="6"/>
      <c r="I411" s="9"/>
      <c r="J411" s="9"/>
      <c r="K411" s="9"/>
      <c r="L411" s="9"/>
      <c r="M411" s="9"/>
      <c r="N411" s="9"/>
      <c r="O411" s="9"/>
      <c r="P411" s="9"/>
      <c r="Q411" s="9"/>
    </row>
    <row r="412" spans="1:17" s="51" customFormat="1" ht="18.75">
      <c r="A412">
        <f t="shared" si="6"/>
        <v>6</v>
      </c>
      <c r="B412" s="26" t="s">
        <v>892</v>
      </c>
      <c r="C412" s="53">
        <v>90</v>
      </c>
      <c r="D412" s="26"/>
      <c r="E412" s="26"/>
      <c r="F412" s="17" t="s">
        <v>828</v>
      </c>
      <c r="G412" s="6"/>
      <c r="H412" s="6"/>
      <c r="I412" s="9"/>
      <c r="J412" s="9"/>
      <c r="K412" s="9"/>
      <c r="L412" s="9"/>
      <c r="M412" s="9"/>
      <c r="N412" s="9"/>
      <c r="O412" s="9"/>
      <c r="P412" s="9"/>
      <c r="Q412" s="9"/>
    </row>
    <row r="413" spans="1:17" s="51" customFormat="1" ht="18.75">
      <c r="A413">
        <f t="shared" si="6"/>
        <v>7</v>
      </c>
      <c r="B413" s="26" t="s">
        <v>893</v>
      </c>
      <c r="C413" s="53">
        <v>48</v>
      </c>
      <c r="D413" s="26"/>
      <c r="E413" s="26"/>
      <c r="F413" s="17" t="s">
        <v>828</v>
      </c>
      <c r="G413" s="6"/>
      <c r="H413" s="6"/>
      <c r="I413" s="9"/>
      <c r="J413" s="9"/>
      <c r="K413" s="9"/>
      <c r="L413" s="9"/>
      <c r="M413" s="9"/>
      <c r="N413" s="9"/>
      <c r="O413" s="9"/>
      <c r="P413" s="9"/>
      <c r="Q413" s="9"/>
    </row>
    <row r="414" spans="1:17" s="51" customFormat="1" ht="18.75">
      <c r="A414">
        <f t="shared" si="6"/>
        <v>8</v>
      </c>
      <c r="B414" s="26" t="s">
        <v>894</v>
      </c>
      <c r="C414" s="53">
        <v>82</v>
      </c>
      <c r="D414" s="26"/>
      <c r="E414" s="26"/>
      <c r="F414" s="17" t="s">
        <v>828</v>
      </c>
      <c r="G414" s="6"/>
      <c r="H414" s="6"/>
      <c r="I414" s="9"/>
      <c r="J414" s="9"/>
      <c r="K414" s="9"/>
      <c r="L414" s="9"/>
      <c r="M414" s="9"/>
      <c r="N414" s="9"/>
      <c r="O414" s="9"/>
      <c r="P414" s="9"/>
      <c r="Q414" s="9"/>
    </row>
    <row r="415" spans="1:17" s="51" customFormat="1" ht="18.75">
      <c r="A415">
        <f t="shared" si="6"/>
        <v>9</v>
      </c>
      <c r="B415" s="26" t="s">
        <v>895</v>
      </c>
      <c r="C415" s="53">
        <v>80</v>
      </c>
      <c r="D415" s="26"/>
      <c r="E415" s="26"/>
      <c r="F415" s="17" t="s">
        <v>828</v>
      </c>
      <c r="G415" s="6"/>
      <c r="H415" s="6"/>
      <c r="I415" s="9"/>
      <c r="J415" s="9"/>
      <c r="K415" s="9"/>
      <c r="L415" s="9"/>
      <c r="M415" s="9"/>
      <c r="N415" s="9"/>
      <c r="O415" s="9"/>
      <c r="P415" s="9"/>
      <c r="Q415" s="9"/>
    </row>
    <row r="416" spans="1:17" s="51" customFormat="1" ht="18.75">
      <c r="A416">
        <f t="shared" si="6"/>
        <v>10</v>
      </c>
      <c r="B416" s="25" t="s">
        <v>971</v>
      </c>
      <c r="C416" s="55">
        <v>80</v>
      </c>
      <c r="D416" s="25"/>
      <c r="E416" s="25"/>
      <c r="F416" s="7"/>
      <c r="G416" s="17" t="s">
        <v>828</v>
      </c>
      <c r="H416" s="6"/>
      <c r="I416" s="9"/>
      <c r="J416" s="9"/>
      <c r="K416" s="9"/>
      <c r="L416" s="9"/>
      <c r="M416" s="9"/>
      <c r="N416" s="9"/>
      <c r="O416" s="9"/>
      <c r="P416" s="9"/>
      <c r="Q416" s="9"/>
    </row>
    <row r="417" spans="1:17" s="51" customFormat="1" ht="18.75">
      <c r="A417">
        <f t="shared" si="6"/>
        <v>11</v>
      </c>
      <c r="B417" s="25" t="s">
        <v>454</v>
      </c>
      <c r="C417" s="55">
        <v>98</v>
      </c>
      <c r="D417" s="25"/>
      <c r="E417" s="25"/>
      <c r="F417" s="7"/>
      <c r="G417" s="17" t="s">
        <v>828</v>
      </c>
      <c r="H417" s="6"/>
      <c r="I417" s="9"/>
      <c r="J417" s="9"/>
      <c r="K417" s="9"/>
      <c r="L417" s="9"/>
      <c r="M417" s="9"/>
      <c r="N417" s="9"/>
      <c r="O417" s="9"/>
      <c r="P417" s="9"/>
      <c r="Q417" s="9"/>
    </row>
    <row r="418" spans="1:17" s="51" customFormat="1" ht="18.75">
      <c r="A418">
        <f t="shared" si="6"/>
        <v>12</v>
      </c>
      <c r="B418" s="25" t="s">
        <v>455</v>
      </c>
      <c r="C418" s="55">
        <v>113</v>
      </c>
      <c r="D418" s="25"/>
      <c r="E418" s="25"/>
      <c r="F418" s="7"/>
      <c r="G418" s="17" t="s">
        <v>828</v>
      </c>
      <c r="H418" s="6"/>
      <c r="I418" s="9"/>
      <c r="J418" s="9"/>
      <c r="K418" s="9"/>
      <c r="L418" s="9"/>
      <c r="M418" s="9"/>
      <c r="N418" s="9"/>
      <c r="O418" s="9"/>
      <c r="P418" s="9"/>
      <c r="Q418" s="9"/>
    </row>
    <row r="419" spans="1:17" s="51" customFormat="1" ht="18.75">
      <c r="A419">
        <f t="shared" si="6"/>
        <v>13</v>
      </c>
      <c r="B419" s="25" t="s">
        <v>456</v>
      </c>
      <c r="C419" s="55">
        <v>82</v>
      </c>
      <c r="D419" s="25"/>
      <c r="E419" s="25"/>
      <c r="F419" s="7"/>
      <c r="G419" s="17" t="s">
        <v>828</v>
      </c>
      <c r="H419" s="6"/>
      <c r="I419" s="9"/>
      <c r="J419" s="9"/>
      <c r="K419" s="9"/>
      <c r="L419" s="9"/>
      <c r="M419" s="9"/>
      <c r="N419" s="9"/>
      <c r="O419" s="9"/>
      <c r="P419" s="9"/>
      <c r="Q419" s="9"/>
    </row>
    <row r="420" spans="1:17" s="51" customFormat="1" ht="18.75">
      <c r="A420">
        <f t="shared" si="6"/>
        <v>14</v>
      </c>
      <c r="B420" s="25" t="s">
        <v>457</v>
      </c>
      <c r="C420" s="55">
        <v>132</v>
      </c>
      <c r="D420" s="25"/>
      <c r="E420" s="25"/>
      <c r="F420" s="7"/>
      <c r="G420" s="17" t="s">
        <v>828</v>
      </c>
      <c r="H420" s="6"/>
      <c r="I420" s="9"/>
      <c r="J420" s="9"/>
      <c r="K420" s="9"/>
      <c r="L420" s="9"/>
      <c r="M420" s="9"/>
      <c r="N420" s="9"/>
      <c r="O420" s="9"/>
      <c r="P420" s="9"/>
      <c r="Q420" s="9"/>
    </row>
    <row r="421" spans="1:17" s="51" customFormat="1" ht="18.75">
      <c r="A421">
        <f t="shared" si="6"/>
        <v>15</v>
      </c>
      <c r="B421" s="25" t="s">
        <v>458</v>
      </c>
      <c r="C421" s="55">
        <v>106</v>
      </c>
      <c r="D421" s="25"/>
      <c r="E421" s="25"/>
      <c r="F421" s="7"/>
      <c r="G421" s="17" t="s">
        <v>828</v>
      </c>
      <c r="H421" s="6"/>
      <c r="I421" s="9"/>
      <c r="J421" s="9"/>
      <c r="K421" s="9"/>
      <c r="L421" s="9"/>
      <c r="M421" s="9"/>
      <c r="N421" s="9"/>
      <c r="O421" s="9"/>
      <c r="P421" s="9"/>
      <c r="Q421" s="9"/>
    </row>
    <row r="422" spans="1:17" s="51" customFormat="1" ht="18.75">
      <c r="A422">
        <f t="shared" si="6"/>
        <v>16</v>
      </c>
      <c r="B422" s="25" t="s">
        <v>459</v>
      </c>
      <c r="C422" s="55">
        <v>127</v>
      </c>
      <c r="D422" s="25"/>
      <c r="E422" s="25"/>
      <c r="F422" s="7"/>
      <c r="G422" s="17" t="s">
        <v>828</v>
      </c>
      <c r="H422" s="6"/>
      <c r="I422" s="9"/>
      <c r="J422" s="9"/>
      <c r="K422" s="9"/>
      <c r="L422" s="9"/>
      <c r="M422" s="9"/>
      <c r="N422" s="9"/>
      <c r="O422" s="9"/>
      <c r="P422" s="9"/>
      <c r="Q422" s="9"/>
    </row>
    <row r="423" spans="1:17" s="51" customFormat="1" ht="18.75">
      <c r="A423">
        <f t="shared" si="6"/>
        <v>17</v>
      </c>
      <c r="B423" s="25" t="s">
        <v>460</v>
      </c>
      <c r="C423" s="55">
        <v>78</v>
      </c>
      <c r="D423" s="25"/>
      <c r="E423" s="25"/>
      <c r="F423" s="7"/>
      <c r="G423" s="17" t="s">
        <v>828</v>
      </c>
      <c r="H423" s="6"/>
      <c r="I423" s="9"/>
      <c r="J423" s="9"/>
      <c r="K423" s="9"/>
      <c r="L423" s="9"/>
      <c r="M423" s="9"/>
      <c r="N423" s="9"/>
      <c r="O423" s="9"/>
      <c r="P423" s="9"/>
      <c r="Q423" s="9"/>
    </row>
    <row r="424" spans="1:17" s="51" customFormat="1" ht="18.75">
      <c r="A424">
        <f t="shared" si="6"/>
        <v>18</v>
      </c>
      <c r="B424" s="25" t="s">
        <v>461</v>
      </c>
      <c r="C424" s="55">
        <v>60</v>
      </c>
      <c r="D424" s="25"/>
      <c r="E424" s="25"/>
      <c r="F424" s="7"/>
      <c r="G424" s="17" t="s">
        <v>828</v>
      </c>
      <c r="H424" s="6"/>
      <c r="I424" s="9"/>
      <c r="J424" s="9"/>
      <c r="K424" s="9"/>
      <c r="L424" s="9"/>
      <c r="M424" s="9"/>
      <c r="N424" s="9"/>
      <c r="O424" s="9"/>
      <c r="P424" s="9"/>
      <c r="Q424" s="9"/>
    </row>
    <row r="425" spans="1:17" s="58" customFormat="1" ht="18.75">
      <c r="A425">
        <f t="shared" si="6"/>
        <v>19</v>
      </c>
      <c r="B425" s="23" t="s">
        <v>970</v>
      </c>
      <c r="C425" s="56">
        <v>70</v>
      </c>
      <c r="D425" s="23"/>
      <c r="E425" s="23"/>
      <c r="F425" s="7"/>
      <c r="G425" s="6"/>
      <c r="H425" s="17" t="s">
        <v>828</v>
      </c>
      <c r="I425" s="57"/>
      <c r="J425" s="57"/>
      <c r="K425" s="57"/>
      <c r="L425" s="57"/>
      <c r="M425" s="57"/>
      <c r="N425" s="57"/>
      <c r="O425" s="57"/>
      <c r="P425" s="57"/>
      <c r="Q425" s="57"/>
    </row>
    <row r="426" spans="1:17" s="58" customFormat="1" ht="18.75">
      <c r="A426">
        <f t="shared" si="6"/>
        <v>20</v>
      </c>
      <c r="B426" s="23" t="s">
        <v>842</v>
      </c>
      <c r="C426" s="56">
        <v>71</v>
      </c>
      <c r="D426" s="23"/>
      <c r="E426" s="23"/>
      <c r="F426" s="7"/>
      <c r="G426" s="6"/>
      <c r="H426" s="17" t="s">
        <v>828</v>
      </c>
      <c r="I426" s="57"/>
      <c r="J426" s="57"/>
      <c r="K426" s="57"/>
      <c r="L426" s="57"/>
      <c r="M426" s="57"/>
      <c r="N426" s="57"/>
      <c r="O426" s="57"/>
      <c r="P426" s="57"/>
      <c r="Q426" s="57"/>
    </row>
    <row r="427" spans="1:17" s="58" customFormat="1" ht="18.75">
      <c r="A427">
        <f t="shared" si="6"/>
        <v>21</v>
      </c>
      <c r="B427" s="23" t="s">
        <v>843</v>
      </c>
      <c r="C427" s="56">
        <v>68</v>
      </c>
      <c r="D427" s="23"/>
      <c r="E427" s="23"/>
      <c r="F427" s="7"/>
      <c r="G427" s="6"/>
      <c r="H427" s="17" t="s">
        <v>828</v>
      </c>
      <c r="I427" s="57"/>
      <c r="J427" s="57"/>
      <c r="K427" s="57"/>
      <c r="L427" s="57"/>
      <c r="M427" s="57"/>
      <c r="N427" s="57"/>
      <c r="O427" s="57"/>
      <c r="P427" s="57"/>
      <c r="Q427" s="57"/>
    </row>
    <row r="428" spans="1:17" s="58" customFormat="1" ht="18.75">
      <c r="A428">
        <f t="shared" si="6"/>
        <v>22</v>
      </c>
      <c r="B428" s="23" t="s">
        <v>844</v>
      </c>
      <c r="C428" s="56">
        <v>24</v>
      </c>
      <c r="D428" s="23"/>
      <c r="E428" s="23"/>
      <c r="F428" s="7"/>
      <c r="G428" s="6"/>
      <c r="H428" s="17" t="s">
        <v>828</v>
      </c>
      <c r="I428" s="57"/>
      <c r="J428" s="57"/>
      <c r="K428" s="57"/>
      <c r="L428" s="57"/>
      <c r="M428" s="57"/>
      <c r="N428" s="57"/>
      <c r="O428" s="57"/>
      <c r="P428" s="57"/>
      <c r="Q428" s="57"/>
    </row>
    <row r="429" spans="1:17" s="51" customFormat="1" ht="18.75">
      <c r="A429">
        <f t="shared" si="6"/>
        <v>23</v>
      </c>
      <c r="B429" s="23" t="s">
        <v>845</v>
      </c>
      <c r="C429" s="56">
        <v>36</v>
      </c>
      <c r="D429" s="23"/>
      <c r="E429" s="23"/>
      <c r="F429" s="7"/>
      <c r="G429" s="6"/>
      <c r="H429" s="17" t="s">
        <v>828</v>
      </c>
      <c r="I429" s="9"/>
      <c r="J429" s="9"/>
      <c r="K429" s="9"/>
      <c r="L429" s="9"/>
      <c r="M429" s="9"/>
      <c r="N429" s="9"/>
      <c r="O429" s="9"/>
      <c r="P429" s="9"/>
      <c r="Q429" s="9"/>
    </row>
    <row r="430" spans="1:17" s="58" customFormat="1" ht="18.75">
      <c r="A430">
        <f t="shared" si="6"/>
        <v>24</v>
      </c>
      <c r="B430" s="23" t="s">
        <v>846</v>
      </c>
      <c r="C430" s="56">
        <v>36</v>
      </c>
      <c r="D430" s="23"/>
      <c r="E430" s="23"/>
      <c r="F430" s="7"/>
      <c r="G430" s="6"/>
      <c r="H430" s="17" t="s">
        <v>828</v>
      </c>
      <c r="I430" s="57"/>
      <c r="J430" s="57"/>
      <c r="K430" s="57"/>
      <c r="L430" s="57"/>
      <c r="M430" s="57"/>
      <c r="N430" s="57"/>
      <c r="O430" s="57"/>
      <c r="P430" s="57"/>
      <c r="Q430" s="57"/>
    </row>
    <row r="431" spans="1:17" s="58" customFormat="1" ht="18.75">
      <c r="A431">
        <f t="shared" si="6"/>
        <v>25</v>
      </c>
      <c r="B431" s="23" t="s">
        <v>847</v>
      </c>
      <c r="C431" s="56">
        <v>24</v>
      </c>
      <c r="D431" s="23"/>
      <c r="E431" s="23"/>
      <c r="F431" s="7"/>
      <c r="G431" s="6"/>
      <c r="H431" s="17" t="s">
        <v>828</v>
      </c>
      <c r="I431" s="57"/>
      <c r="J431" s="57"/>
      <c r="K431" s="57"/>
      <c r="L431" s="57"/>
      <c r="M431" s="57"/>
      <c r="N431" s="57"/>
      <c r="O431" s="57"/>
      <c r="P431" s="57"/>
      <c r="Q431" s="57"/>
    </row>
    <row r="432" spans="1:17" s="58" customFormat="1" ht="18.75">
      <c r="A432">
        <f t="shared" si="6"/>
        <v>26</v>
      </c>
      <c r="B432" s="23" t="s">
        <v>848</v>
      </c>
      <c r="C432" s="56">
        <v>48</v>
      </c>
      <c r="D432" s="23"/>
      <c r="E432" s="23"/>
      <c r="F432" s="7"/>
      <c r="G432" s="6"/>
      <c r="H432" s="17" t="s">
        <v>828</v>
      </c>
      <c r="I432" s="57"/>
      <c r="J432" s="57"/>
      <c r="K432" s="57"/>
      <c r="L432" s="57"/>
      <c r="M432" s="57"/>
      <c r="N432" s="57"/>
      <c r="O432" s="57"/>
      <c r="P432" s="57"/>
      <c r="Q432" s="57"/>
    </row>
    <row r="433" spans="1:17" s="58" customFormat="1" ht="18.75">
      <c r="A433">
        <f t="shared" si="6"/>
        <v>27</v>
      </c>
      <c r="B433" s="23" t="s">
        <v>849</v>
      </c>
      <c r="C433" s="56">
        <v>20</v>
      </c>
      <c r="D433" s="23"/>
      <c r="E433" s="23"/>
      <c r="F433" s="7"/>
      <c r="G433" s="6"/>
      <c r="H433" s="17" t="s">
        <v>828</v>
      </c>
      <c r="I433" s="57"/>
      <c r="J433" s="57"/>
      <c r="K433" s="57"/>
      <c r="L433" s="57"/>
      <c r="M433" s="57"/>
      <c r="N433" s="57"/>
      <c r="O433" s="57"/>
      <c r="P433" s="57"/>
      <c r="Q433" s="57"/>
    </row>
    <row r="434" spans="1:17" s="58" customFormat="1" ht="18.75">
      <c r="A434">
        <f t="shared" si="6"/>
        <v>28</v>
      </c>
      <c r="B434" s="23" t="s">
        <v>850</v>
      </c>
      <c r="C434" s="56">
        <v>18</v>
      </c>
      <c r="D434" s="23"/>
      <c r="E434" s="23"/>
      <c r="F434" s="7"/>
      <c r="G434" s="6"/>
      <c r="H434" s="17" t="s">
        <v>828</v>
      </c>
      <c r="I434" s="57"/>
      <c r="J434" s="57"/>
      <c r="K434" s="57"/>
      <c r="L434" s="57"/>
      <c r="M434" s="57"/>
      <c r="N434" s="57"/>
      <c r="O434" s="57"/>
      <c r="P434" s="57"/>
      <c r="Q434" s="57"/>
    </row>
    <row r="435" spans="1:17" s="58" customFormat="1" ht="18.75">
      <c r="A435">
        <f t="shared" si="6"/>
        <v>29</v>
      </c>
      <c r="B435" s="23" t="s">
        <v>851</v>
      </c>
      <c r="C435" s="56">
        <v>18</v>
      </c>
      <c r="D435" s="23"/>
      <c r="E435" s="23"/>
      <c r="F435" s="7"/>
      <c r="G435" s="6"/>
      <c r="H435" s="17" t="s">
        <v>828</v>
      </c>
      <c r="I435" s="57"/>
      <c r="J435" s="57"/>
      <c r="K435" s="57"/>
      <c r="L435" s="57"/>
      <c r="M435" s="57"/>
      <c r="N435" s="57"/>
      <c r="O435" s="57"/>
      <c r="P435" s="57"/>
      <c r="Q435" s="57"/>
    </row>
    <row r="436" spans="1:17" s="58" customFormat="1" ht="18.75">
      <c r="A436">
        <f t="shared" si="6"/>
        <v>30</v>
      </c>
      <c r="B436" s="23" t="s">
        <v>852</v>
      </c>
      <c r="C436" s="56">
        <v>24</v>
      </c>
      <c r="D436" s="23"/>
      <c r="E436" s="23"/>
      <c r="F436" s="7"/>
      <c r="G436" s="6"/>
      <c r="H436" s="17" t="s">
        <v>828</v>
      </c>
      <c r="I436" s="57"/>
      <c r="J436" s="57"/>
      <c r="K436" s="57"/>
      <c r="L436" s="57"/>
      <c r="M436" s="57"/>
      <c r="N436" s="57"/>
      <c r="O436" s="57"/>
      <c r="P436" s="57"/>
      <c r="Q436" s="57"/>
    </row>
    <row r="437" spans="1:17" s="58" customFormat="1" ht="18.75">
      <c r="A437">
        <f t="shared" si="6"/>
        <v>31</v>
      </c>
      <c r="B437" s="23" t="s">
        <v>853</v>
      </c>
      <c r="C437" s="56">
        <v>16</v>
      </c>
      <c r="D437" s="23"/>
      <c r="E437" s="23"/>
      <c r="F437" s="7"/>
      <c r="G437" s="6"/>
      <c r="H437" s="17" t="s">
        <v>828</v>
      </c>
      <c r="I437" s="57"/>
      <c r="J437" s="57"/>
      <c r="K437" s="57"/>
      <c r="L437" s="57"/>
      <c r="M437" s="57"/>
      <c r="N437" s="57"/>
      <c r="O437" s="57"/>
      <c r="P437" s="57"/>
      <c r="Q437" s="57"/>
    </row>
    <row r="438" spans="1:17" s="58" customFormat="1" ht="18.75">
      <c r="A438">
        <f t="shared" si="6"/>
        <v>32</v>
      </c>
      <c r="B438" s="23" t="s">
        <v>854</v>
      </c>
      <c r="C438" s="56">
        <v>16</v>
      </c>
      <c r="D438" s="23"/>
      <c r="E438" s="23"/>
      <c r="F438" s="7"/>
      <c r="G438" s="6"/>
      <c r="H438" s="17" t="s">
        <v>828</v>
      </c>
      <c r="I438" s="57"/>
      <c r="J438" s="57"/>
      <c r="K438" s="57"/>
      <c r="L438" s="57"/>
      <c r="M438" s="57"/>
      <c r="N438" s="57"/>
      <c r="O438" s="57"/>
      <c r="P438" s="57"/>
      <c r="Q438" s="57"/>
    </row>
    <row r="439" spans="1:17" s="58" customFormat="1" ht="18.75">
      <c r="A439">
        <f t="shared" si="6"/>
        <v>33</v>
      </c>
      <c r="B439" s="23" t="s">
        <v>855</v>
      </c>
      <c r="C439" s="56">
        <v>18</v>
      </c>
      <c r="D439" s="23"/>
      <c r="E439" s="23"/>
      <c r="F439" s="7"/>
      <c r="G439" s="6"/>
      <c r="H439" s="17" t="s">
        <v>828</v>
      </c>
      <c r="I439" s="57"/>
      <c r="J439" s="57"/>
      <c r="K439" s="57"/>
      <c r="L439" s="57"/>
      <c r="M439" s="57"/>
      <c r="N439" s="57"/>
      <c r="O439" s="57"/>
      <c r="P439" s="57"/>
      <c r="Q439" s="57"/>
    </row>
    <row r="440" spans="1:17" s="58" customFormat="1" ht="18.75">
      <c r="A440">
        <f t="shared" si="6"/>
        <v>34</v>
      </c>
      <c r="B440" s="23" t="s">
        <v>856</v>
      </c>
      <c r="C440" s="56">
        <v>18</v>
      </c>
      <c r="D440" s="23"/>
      <c r="E440" s="23"/>
      <c r="F440" s="7"/>
      <c r="G440" s="6"/>
      <c r="H440" s="17" t="s">
        <v>828</v>
      </c>
      <c r="I440" s="57"/>
      <c r="J440" s="57"/>
      <c r="K440" s="57"/>
      <c r="L440" s="57"/>
      <c r="M440" s="57"/>
      <c r="N440" s="57"/>
      <c r="O440" s="57"/>
      <c r="P440" s="57"/>
      <c r="Q440" s="57"/>
    </row>
    <row r="441" spans="1:17" s="58" customFormat="1" ht="18.75">
      <c r="A441">
        <f t="shared" si="6"/>
        <v>35</v>
      </c>
      <c r="B441" s="23" t="s">
        <v>857</v>
      </c>
      <c r="C441" s="56">
        <v>18</v>
      </c>
      <c r="D441" s="23"/>
      <c r="E441" s="23"/>
      <c r="F441" s="7"/>
      <c r="G441" s="6"/>
      <c r="H441" s="17" t="s">
        <v>828</v>
      </c>
      <c r="I441" s="57"/>
      <c r="J441" s="57"/>
      <c r="K441" s="57"/>
      <c r="L441" s="57"/>
      <c r="M441" s="57"/>
      <c r="N441" s="57"/>
      <c r="O441" s="57"/>
      <c r="P441" s="57"/>
      <c r="Q441" s="57"/>
    </row>
    <row r="442" spans="1:17" s="58" customFormat="1" ht="18.75">
      <c r="A442">
        <f t="shared" si="6"/>
        <v>36</v>
      </c>
      <c r="B442" s="23" t="s">
        <v>858</v>
      </c>
      <c r="C442" s="56">
        <v>60</v>
      </c>
      <c r="D442" s="23"/>
      <c r="E442" s="23"/>
      <c r="F442" s="7"/>
      <c r="G442" s="6"/>
      <c r="H442" s="17" t="s">
        <v>828</v>
      </c>
      <c r="I442" s="57"/>
      <c r="J442" s="57"/>
      <c r="K442" s="57"/>
      <c r="L442" s="57"/>
      <c r="M442" s="57"/>
      <c r="N442" s="57"/>
      <c r="O442" s="57"/>
      <c r="P442" s="57"/>
      <c r="Q442" s="57"/>
    </row>
    <row r="443" spans="1:17" s="58" customFormat="1" ht="18.75">
      <c r="A443">
        <f t="shared" si="6"/>
        <v>37</v>
      </c>
      <c r="B443" s="23" t="s">
        <v>859</v>
      </c>
      <c r="C443" s="56">
        <v>8</v>
      </c>
      <c r="D443" s="23"/>
      <c r="E443" s="23"/>
      <c r="F443" s="7"/>
      <c r="G443" s="6"/>
      <c r="H443" s="17" t="s">
        <v>828</v>
      </c>
      <c r="I443" s="57"/>
      <c r="J443" s="57"/>
      <c r="K443" s="57"/>
      <c r="L443" s="57"/>
      <c r="M443" s="57"/>
      <c r="N443" s="57"/>
      <c r="O443" s="57"/>
      <c r="P443" s="57"/>
      <c r="Q443" s="57"/>
    </row>
    <row r="444" spans="1:17" s="58" customFormat="1" ht="18.75">
      <c r="A444">
        <f t="shared" si="6"/>
        <v>38</v>
      </c>
      <c r="B444" s="23" t="s">
        <v>860</v>
      </c>
      <c r="C444" s="56">
        <v>52</v>
      </c>
      <c r="D444" s="23"/>
      <c r="E444" s="23"/>
      <c r="F444" s="7"/>
      <c r="G444" s="6"/>
      <c r="H444" s="17" t="s">
        <v>828</v>
      </c>
      <c r="I444" s="57"/>
      <c r="J444" s="57"/>
      <c r="K444" s="57"/>
      <c r="L444" s="57"/>
      <c r="M444" s="57"/>
      <c r="N444" s="57"/>
      <c r="O444" s="57"/>
      <c r="P444" s="57"/>
      <c r="Q444" s="57"/>
    </row>
    <row r="445" spans="1:17" s="58" customFormat="1" ht="18.75">
      <c r="A445">
        <f t="shared" si="6"/>
        <v>39</v>
      </c>
      <c r="B445" s="23" t="s">
        <v>435</v>
      </c>
      <c r="C445" s="56">
        <v>27</v>
      </c>
      <c r="D445" s="23"/>
      <c r="E445" s="23"/>
      <c r="F445" s="7"/>
      <c r="G445" s="6"/>
      <c r="H445" s="17" t="s">
        <v>828</v>
      </c>
      <c r="I445" s="57"/>
      <c r="J445" s="57"/>
      <c r="K445" s="57"/>
      <c r="L445" s="57"/>
      <c r="M445" s="57"/>
      <c r="N445" s="57"/>
      <c r="O445" s="57"/>
      <c r="P445" s="57"/>
      <c r="Q445" s="57"/>
    </row>
    <row r="446" spans="1:17" s="58" customFormat="1" ht="18.75">
      <c r="A446">
        <f t="shared" si="6"/>
        <v>40</v>
      </c>
      <c r="B446" s="23" t="s">
        <v>811</v>
      </c>
      <c r="C446" s="56">
        <v>18</v>
      </c>
      <c r="D446" s="23"/>
      <c r="E446" s="23"/>
      <c r="F446" s="7"/>
      <c r="G446" s="6"/>
      <c r="H446" s="17" t="s">
        <v>828</v>
      </c>
      <c r="I446" s="57"/>
      <c r="J446" s="57"/>
      <c r="K446" s="57"/>
      <c r="L446" s="57"/>
      <c r="M446" s="57"/>
      <c r="N446" s="57"/>
      <c r="O446" s="57"/>
      <c r="P446" s="57"/>
      <c r="Q446" s="57"/>
    </row>
    <row r="447" spans="1:17" s="58" customFormat="1" ht="18.75">
      <c r="A447">
        <f t="shared" si="6"/>
        <v>41</v>
      </c>
      <c r="B447" s="23" t="s">
        <v>861</v>
      </c>
      <c r="C447" s="56">
        <v>24</v>
      </c>
      <c r="D447" s="23"/>
      <c r="E447" s="23"/>
      <c r="F447" s="7"/>
      <c r="G447" s="6"/>
      <c r="H447" s="17" t="s">
        <v>828</v>
      </c>
      <c r="I447" s="57"/>
      <c r="J447" s="57"/>
      <c r="K447" s="57"/>
      <c r="L447" s="57"/>
      <c r="M447" s="57"/>
      <c r="N447" s="57"/>
      <c r="O447" s="57"/>
      <c r="P447" s="57"/>
      <c r="Q447" s="57"/>
    </row>
    <row r="448" spans="1:17" s="51" customFormat="1" ht="18.75">
      <c r="A448">
        <f t="shared" si="6"/>
        <v>42</v>
      </c>
      <c r="B448" s="23" t="s">
        <v>969</v>
      </c>
      <c r="C448" s="56">
        <v>48</v>
      </c>
      <c r="D448" s="23"/>
      <c r="E448" s="23"/>
      <c r="F448" s="7"/>
      <c r="G448" s="6"/>
      <c r="H448" s="6"/>
      <c r="I448" s="17" t="s">
        <v>828</v>
      </c>
      <c r="J448" s="9"/>
      <c r="K448" s="9"/>
      <c r="L448" s="9"/>
      <c r="M448" s="9"/>
      <c r="N448" s="9"/>
      <c r="O448" s="9"/>
      <c r="P448" s="9"/>
      <c r="Q448" s="9"/>
    </row>
    <row r="449" spans="1:17" s="51" customFormat="1" ht="18.75">
      <c r="A449">
        <f t="shared" si="6"/>
        <v>43</v>
      </c>
      <c r="B449" s="23" t="s">
        <v>802</v>
      </c>
      <c r="C449" s="56">
        <v>48</v>
      </c>
      <c r="D449" s="23"/>
      <c r="E449" s="23"/>
      <c r="F449" s="7"/>
      <c r="G449" s="6"/>
      <c r="H449" s="6"/>
      <c r="I449" s="17" t="s">
        <v>828</v>
      </c>
      <c r="J449" s="9"/>
      <c r="K449" s="9"/>
      <c r="L449" s="9"/>
      <c r="M449" s="9"/>
      <c r="N449" s="9"/>
      <c r="O449" s="9"/>
      <c r="P449" s="9"/>
      <c r="Q449" s="9"/>
    </row>
    <row r="450" spans="1:17" s="51" customFormat="1" ht="18.75">
      <c r="A450">
        <f t="shared" si="6"/>
        <v>44</v>
      </c>
      <c r="B450" s="23" t="s">
        <v>803</v>
      </c>
      <c r="C450" s="56">
        <v>99</v>
      </c>
      <c r="D450" s="23"/>
      <c r="E450" s="23"/>
      <c r="F450" s="7"/>
      <c r="G450" s="6"/>
      <c r="H450" s="6"/>
      <c r="I450" s="17" t="s">
        <v>828</v>
      </c>
      <c r="J450" s="9"/>
      <c r="K450" s="9"/>
      <c r="L450" s="9"/>
      <c r="M450" s="9"/>
      <c r="N450" s="9"/>
      <c r="O450" s="9"/>
      <c r="P450" s="9"/>
      <c r="Q450" s="9"/>
    </row>
    <row r="451" spans="1:17" s="51" customFormat="1" ht="18.75">
      <c r="A451">
        <f t="shared" si="6"/>
        <v>45</v>
      </c>
      <c r="B451" s="23" t="s">
        <v>804</v>
      </c>
      <c r="C451" s="56">
        <v>70</v>
      </c>
      <c r="D451" s="23"/>
      <c r="E451" s="23"/>
      <c r="F451" s="7"/>
      <c r="G451" s="6"/>
      <c r="H451" s="6"/>
      <c r="I451" s="17" t="s">
        <v>828</v>
      </c>
      <c r="J451" s="9"/>
      <c r="K451" s="9"/>
      <c r="L451" s="9"/>
      <c r="M451" s="9"/>
      <c r="N451" s="9"/>
      <c r="O451" s="9"/>
      <c r="P451" s="9"/>
      <c r="Q451" s="9"/>
    </row>
    <row r="452" spans="1:17" s="51" customFormat="1" ht="18.75">
      <c r="A452">
        <f t="shared" si="6"/>
        <v>46</v>
      </c>
      <c r="B452" s="23" t="s">
        <v>829</v>
      </c>
      <c r="C452" s="56">
        <v>99</v>
      </c>
      <c r="D452" s="23"/>
      <c r="E452" s="23"/>
      <c r="F452" s="7"/>
      <c r="G452" s="6"/>
      <c r="H452" s="6"/>
      <c r="I452" s="17" t="s">
        <v>828</v>
      </c>
      <c r="J452" s="9"/>
      <c r="K452" s="9"/>
      <c r="L452" s="9"/>
      <c r="M452" s="9"/>
      <c r="N452" s="9"/>
      <c r="O452" s="9"/>
      <c r="P452" s="9"/>
      <c r="Q452" s="9"/>
    </row>
    <row r="453" spans="1:17" s="51" customFormat="1" ht="18.75">
      <c r="A453">
        <f t="shared" si="6"/>
        <v>47</v>
      </c>
      <c r="B453" s="23" t="s">
        <v>830</v>
      </c>
      <c r="C453" s="56">
        <v>70</v>
      </c>
      <c r="D453" s="23"/>
      <c r="E453" s="23"/>
      <c r="F453" s="7"/>
      <c r="G453" s="6"/>
      <c r="H453" s="6"/>
      <c r="I453" s="17" t="s">
        <v>828</v>
      </c>
      <c r="J453" s="9"/>
      <c r="K453" s="9"/>
      <c r="L453" s="9"/>
      <c r="M453" s="9"/>
      <c r="N453" s="9"/>
      <c r="O453" s="9"/>
      <c r="P453" s="9"/>
      <c r="Q453" s="9"/>
    </row>
    <row r="454" spans="1:17" s="51" customFormat="1" ht="18.75">
      <c r="A454">
        <f t="shared" si="6"/>
        <v>48</v>
      </c>
      <c r="B454" s="23" t="s">
        <v>831</v>
      </c>
      <c r="C454" s="56">
        <v>56</v>
      </c>
      <c r="D454" s="23"/>
      <c r="E454" s="23"/>
      <c r="F454" s="7"/>
      <c r="G454" s="6"/>
      <c r="H454" s="6"/>
      <c r="I454" s="17" t="s">
        <v>828</v>
      </c>
      <c r="J454" s="9"/>
      <c r="K454" s="9"/>
      <c r="L454" s="9"/>
      <c r="M454" s="9"/>
      <c r="N454" s="9"/>
      <c r="O454" s="9"/>
      <c r="P454" s="9"/>
      <c r="Q454" s="9"/>
    </row>
    <row r="455" spans="1:17" s="51" customFormat="1" ht="18.75">
      <c r="A455">
        <f t="shared" si="6"/>
        <v>49</v>
      </c>
      <c r="B455" s="23" t="s">
        <v>832</v>
      </c>
      <c r="C455" s="56">
        <v>157</v>
      </c>
      <c r="D455" s="23"/>
      <c r="E455" s="23"/>
      <c r="F455" s="7"/>
      <c r="G455" s="6"/>
      <c r="H455" s="6"/>
      <c r="I455" s="17" t="s">
        <v>828</v>
      </c>
      <c r="J455" s="9"/>
      <c r="K455" s="9"/>
      <c r="L455" s="9"/>
      <c r="M455" s="9"/>
      <c r="N455" s="9"/>
      <c r="O455" s="9"/>
      <c r="P455" s="9"/>
      <c r="Q455" s="9"/>
    </row>
    <row r="456" spans="1:17" s="51" customFormat="1" ht="18.75">
      <c r="A456">
        <f t="shared" si="6"/>
        <v>50</v>
      </c>
      <c r="B456" s="23" t="s">
        <v>833</v>
      </c>
      <c r="C456" s="56">
        <v>89</v>
      </c>
      <c r="D456" s="23"/>
      <c r="E456" s="23"/>
      <c r="F456" s="7"/>
      <c r="G456" s="6"/>
      <c r="H456" s="6"/>
      <c r="I456" s="17" t="s">
        <v>828</v>
      </c>
      <c r="J456" s="9"/>
      <c r="K456" s="9"/>
      <c r="L456" s="9"/>
      <c r="M456" s="9"/>
      <c r="N456" s="9"/>
      <c r="O456" s="9"/>
      <c r="P456" s="9"/>
      <c r="Q456" s="9"/>
    </row>
    <row r="457" spans="1:17" s="51" customFormat="1" ht="18.75">
      <c r="A457">
        <f aca="true" t="shared" si="7" ref="A457:A520">A456+1</f>
        <v>51</v>
      </c>
      <c r="B457" s="23" t="s">
        <v>834</v>
      </c>
      <c r="C457" s="56">
        <v>40</v>
      </c>
      <c r="D457" s="23"/>
      <c r="E457" s="23"/>
      <c r="F457" s="7"/>
      <c r="G457" s="6"/>
      <c r="H457" s="6"/>
      <c r="I457" s="17" t="s">
        <v>828</v>
      </c>
      <c r="J457" s="9"/>
      <c r="K457" s="9"/>
      <c r="L457" s="9"/>
      <c r="M457" s="9"/>
      <c r="N457" s="9"/>
      <c r="O457" s="9"/>
      <c r="P457" s="9"/>
      <c r="Q457" s="9"/>
    </row>
    <row r="458" spans="1:17" s="51" customFormat="1" ht="18.75">
      <c r="A458">
        <f t="shared" si="7"/>
        <v>52</v>
      </c>
      <c r="B458" s="23" t="s">
        <v>835</v>
      </c>
      <c r="C458" s="56">
        <v>72</v>
      </c>
      <c r="D458" s="23"/>
      <c r="E458" s="23"/>
      <c r="F458" s="7"/>
      <c r="G458" s="6"/>
      <c r="H458" s="6"/>
      <c r="I458" s="17" t="s">
        <v>828</v>
      </c>
      <c r="J458" s="9"/>
      <c r="K458" s="9"/>
      <c r="L458" s="9"/>
      <c r="M458" s="9"/>
      <c r="N458" s="9"/>
      <c r="O458" s="9"/>
      <c r="P458" s="9"/>
      <c r="Q458" s="9"/>
    </row>
    <row r="459" spans="1:17" s="51" customFormat="1" ht="18.75">
      <c r="A459">
        <f t="shared" si="7"/>
        <v>53</v>
      </c>
      <c r="B459" s="23" t="s">
        <v>836</v>
      </c>
      <c r="C459" s="56">
        <v>100</v>
      </c>
      <c r="D459" s="23"/>
      <c r="E459" s="23"/>
      <c r="F459" s="7"/>
      <c r="G459" s="6"/>
      <c r="H459" s="6"/>
      <c r="I459" s="17" t="s">
        <v>828</v>
      </c>
      <c r="J459" s="9"/>
      <c r="K459" s="9"/>
      <c r="L459" s="9"/>
      <c r="M459" s="9"/>
      <c r="N459" s="9"/>
      <c r="O459" s="9"/>
      <c r="P459" s="9"/>
      <c r="Q459" s="9"/>
    </row>
    <row r="460" spans="1:17" s="51" customFormat="1" ht="18.75">
      <c r="A460">
        <f t="shared" si="7"/>
        <v>54</v>
      </c>
      <c r="B460" s="23" t="s">
        <v>837</v>
      </c>
      <c r="C460" s="56">
        <v>100</v>
      </c>
      <c r="D460" s="23"/>
      <c r="E460" s="23"/>
      <c r="F460" s="7"/>
      <c r="G460" s="6"/>
      <c r="H460" s="6"/>
      <c r="I460" s="17" t="s">
        <v>828</v>
      </c>
      <c r="J460" s="9"/>
      <c r="K460" s="9"/>
      <c r="L460" s="9"/>
      <c r="M460" s="9"/>
      <c r="N460" s="9"/>
      <c r="O460" s="9"/>
      <c r="P460" s="9"/>
      <c r="Q460" s="9"/>
    </row>
    <row r="461" spans="1:17" s="51" customFormat="1" ht="18.75">
      <c r="A461">
        <f t="shared" si="7"/>
        <v>55</v>
      </c>
      <c r="B461" s="23" t="s">
        <v>838</v>
      </c>
      <c r="C461" s="56">
        <v>80</v>
      </c>
      <c r="D461" s="23"/>
      <c r="E461" s="23"/>
      <c r="F461" s="7"/>
      <c r="G461" s="6"/>
      <c r="H461" s="6"/>
      <c r="I461" s="17" t="s">
        <v>828</v>
      </c>
      <c r="J461" s="9"/>
      <c r="K461" s="9"/>
      <c r="L461" s="9"/>
      <c r="M461" s="9"/>
      <c r="N461" s="9"/>
      <c r="O461" s="9"/>
      <c r="P461" s="9"/>
      <c r="Q461" s="9"/>
    </row>
    <row r="462" spans="1:17" s="51" customFormat="1" ht="18.75">
      <c r="A462">
        <f t="shared" si="7"/>
        <v>56</v>
      </c>
      <c r="B462" s="23" t="s">
        <v>839</v>
      </c>
      <c r="C462" s="56">
        <v>27</v>
      </c>
      <c r="D462" s="23"/>
      <c r="E462" s="23"/>
      <c r="F462" s="7"/>
      <c r="G462" s="6"/>
      <c r="H462" s="6"/>
      <c r="I462" s="17" t="s">
        <v>828</v>
      </c>
      <c r="J462" s="9"/>
      <c r="K462" s="9"/>
      <c r="L462" s="9"/>
      <c r="M462" s="9"/>
      <c r="N462" s="9"/>
      <c r="O462" s="9"/>
      <c r="P462" s="9"/>
      <c r="Q462" s="9"/>
    </row>
    <row r="463" spans="1:17" s="51" customFormat="1" ht="18.75">
      <c r="A463">
        <f t="shared" si="7"/>
        <v>57</v>
      </c>
      <c r="B463" s="23" t="s">
        <v>840</v>
      </c>
      <c r="C463" s="56">
        <v>72</v>
      </c>
      <c r="D463" s="23"/>
      <c r="E463" s="23"/>
      <c r="F463" s="7"/>
      <c r="G463" s="6"/>
      <c r="H463" s="6"/>
      <c r="I463" s="17" t="s">
        <v>828</v>
      </c>
      <c r="J463" s="9"/>
      <c r="K463" s="9"/>
      <c r="L463" s="9"/>
      <c r="M463" s="9"/>
      <c r="N463" s="9"/>
      <c r="O463" s="9"/>
      <c r="P463" s="9"/>
      <c r="Q463" s="9"/>
    </row>
    <row r="464" spans="1:17" s="51" customFormat="1" ht="18.75">
      <c r="A464">
        <f t="shared" si="7"/>
        <v>58</v>
      </c>
      <c r="B464" s="23" t="s">
        <v>950</v>
      </c>
      <c r="C464" s="56">
        <v>108</v>
      </c>
      <c r="D464" s="23"/>
      <c r="E464" s="23"/>
      <c r="F464" s="10"/>
      <c r="G464" s="17"/>
      <c r="H464" s="6"/>
      <c r="I464" s="17" t="s">
        <v>828</v>
      </c>
      <c r="J464" s="9"/>
      <c r="K464" s="9"/>
      <c r="L464" s="9"/>
      <c r="M464" s="9"/>
      <c r="N464" s="9"/>
      <c r="O464" s="9"/>
      <c r="P464" s="9"/>
      <c r="Q464" s="9"/>
    </row>
    <row r="465" spans="1:17" s="51" customFormat="1" ht="18.75">
      <c r="A465">
        <f t="shared" si="7"/>
        <v>59</v>
      </c>
      <c r="B465" s="23" t="s">
        <v>841</v>
      </c>
      <c r="C465" s="56">
        <v>16</v>
      </c>
      <c r="D465" s="23"/>
      <c r="E465" s="23"/>
      <c r="F465" s="7"/>
      <c r="G465" s="6"/>
      <c r="H465" s="6"/>
      <c r="I465" s="17" t="s">
        <v>828</v>
      </c>
      <c r="J465" s="9"/>
      <c r="K465" s="9"/>
      <c r="L465" s="9"/>
      <c r="M465" s="9"/>
      <c r="N465" s="9"/>
      <c r="O465" s="9"/>
      <c r="P465" s="9"/>
      <c r="Q465" s="9"/>
    </row>
    <row r="466" spans="1:17" s="51" customFormat="1" ht="18.75">
      <c r="A466">
        <f t="shared" si="7"/>
        <v>60</v>
      </c>
      <c r="B466" s="27" t="s">
        <v>498</v>
      </c>
      <c r="C466" s="56">
        <v>16</v>
      </c>
      <c r="D466" s="27"/>
      <c r="E466" s="27"/>
      <c r="F466" s="7"/>
      <c r="G466" s="6"/>
      <c r="H466" s="6"/>
      <c r="I466" s="17" t="s">
        <v>828</v>
      </c>
      <c r="J466" s="9"/>
      <c r="K466" s="9"/>
      <c r="L466" s="9"/>
      <c r="M466" s="9"/>
      <c r="N466" s="9"/>
      <c r="O466" s="9"/>
      <c r="P466" s="9"/>
      <c r="Q466" s="9"/>
    </row>
    <row r="467" spans="1:17" s="51" customFormat="1" ht="18.75">
      <c r="A467">
        <f t="shared" si="7"/>
        <v>61</v>
      </c>
      <c r="B467" s="23" t="s">
        <v>973</v>
      </c>
      <c r="C467" s="56">
        <v>98</v>
      </c>
      <c r="D467" s="23"/>
      <c r="E467" s="23"/>
      <c r="F467" s="7"/>
      <c r="G467" s="6"/>
      <c r="H467" s="6"/>
      <c r="I467" s="9"/>
      <c r="J467" s="17" t="s">
        <v>828</v>
      </c>
      <c r="K467" s="9"/>
      <c r="L467" s="9"/>
      <c r="M467" s="9"/>
      <c r="N467" s="9"/>
      <c r="O467" s="9"/>
      <c r="P467" s="9"/>
      <c r="Q467" s="9"/>
    </row>
    <row r="468" spans="1:17" s="51" customFormat="1" ht="18.75">
      <c r="A468">
        <f t="shared" si="7"/>
        <v>62</v>
      </c>
      <c r="B468" s="23" t="s">
        <v>419</v>
      </c>
      <c r="C468" s="56">
        <v>98</v>
      </c>
      <c r="D468" s="23"/>
      <c r="E468" s="23"/>
      <c r="F468" s="7"/>
      <c r="G468" s="6"/>
      <c r="H468" s="6"/>
      <c r="I468" s="9"/>
      <c r="J468" s="17" t="s">
        <v>828</v>
      </c>
      <c r="K468" s="9"/>
      <c r="L468" s="9"/>
      <c r="M468" s="9"/>
      <c r="N468" s="9"/>
      <c r="O468" s="9"/>
      <c r="P468" s="9"/>
      <c r="Q468" s="9"/>
    </row>
    <row r="469" spans="1:17" s="51" customFormat="1" ht="18.75">
      <c r="A469">
        <f t="shared" si="7"/>
        <v>63</v>
      </c>
      <c r="B469" s="23" t="s">
        <v>420</v>
      </c>
      <c r="C469" s="56">
        <v>14</v>
      </c>
      <c r="D469" s="23"/>
      <c r="E469" s="23"/>
      <c r="F469" s="7"/>
      <c r="G469" s="6"/>
      <c r="H469" s="6"/>
      <c r="I469" s="9"/>
      <c r="J469" s="17" t="s">
        <v>828</v>
      </c>
      <c r="K469" s="9"/>
      <c r="L469" s="9"/>
      <c r="M469" s="9"/>
      <c r="N469" s="9"/>
      <c r="O469" s="9"/>
      <c r="P469" s="9"/>
      <c r="Q469" s="9"/>
    </row>
    <row r="470" spans="1:17" s="51" customFormat="1" ht="18.75">
      <c r="A470">
        <f t="shared" si="7"/>
        <v>64</v>
      </c>
      <c r="B470" s="23" t="s">
        <v>421</v>
      </c>
      <c r="C470" s="56">
        <v>12</v>
      </c>
      <c r="D470" s="23"/>
      <c r="E470" s="23"/>
      <c r="F470" s="7"/>
      <c r="G470" s="6"/>
      <c r="H470" s="6"/>
      <c r="I470" s="9"/>
      <c r="J470" s="17" t="s">
        <v>828</v>
      </c>
      <c r="K470" s="9"/>
      <c r="L470" s="9"/>
      <c r="M470" s="9"/>
      <c r="N470" s="9"/>
      <c r="O470" s="9"/>
      <c r="P470" s="9"/>
      <c r="Q470" s="9"/>
    </row>
    <row r="471" spans="1:17" s="51" customFormat="1" ht="18.75">
      <c r="A471">
        <f t="shared" si="7"/>
        <v>65</v>
      </c>
      <c r="B471" s="23" t="s">
        <v>422</v>
      </c>
      <c r="C471" s="56">
        <v>18</v>
      </c>
      <c r="D471" s="23"/>
      <c r="E471" s="23"/>
      <c r="F471" s="7"/>
      <c r="G471" s="6"/>
      <c r="H471" s="6"/>
      <c r="I471" s="9"/>
      <c r="J471" s="17" t="s">
        <v>828</v>
      </c>
      <c r="K471" s="9"/>
      <c r="L471" s="9"/>
      <c r="M471" s="9"/>
      <c r="N471" s="9"/>
      <c r="O471" s="9"/>
      <c r="P471" s="9"/>
      <c r="Q471" s="9"/>
    </row>
    <row r="472" spans="1:17" s="51" customFormat="1" ht="18.75">
      <c r="A472">
        <f t="shared" si="7"/>
        <v>66</v>
      </c>
      <c r="B472" s="23" t="s">
        <v>423</v>
      </c>
      <c r="C472" s="56">
        <v>18</v>
      </c>
      <c r="D472" s="23"/>
      <c r="E472" s="23"/>
      <c r="F472" s="7"/>
      <c r="G472" s="6"/>
      <c r="H472" s="6"/>
      <c r="I472" s="9"/>
      <c r="J472" s="17" t="s">
        <v>828</v>
      </c>
      <c r="K472" s="9"/>
      <c r="L472" s="9"/>
      <c r="M472" s="9"/>
      <c r="N472" s="9"/>
      <c r="O472" s="9"/>
      <c r="P472" s="9"/>
      <c r="Q472" s="9"/>
    </row>
    <row r="473" spans="1:17" s="51" customFormat="1" ht="18.75">
      <c r="A473">
        <f t="shared" si="7"/>
        <v>67</v>
      </c>
      <c r="B473" s="23" t="s">
        <v>424</v>
      </c>
      <c r="C473" s="56">
        <v>18</v>
      </c>
      <c r="D473" s="23"/>
      <c r="E473" s="23"/>
      <c r="F473" s="7"/>
      <c r="G473" s="6"/>
      <c r="H473" s="6"/>
      <c r="I473" s="9"/>
      <c r="J473" s="17" t="s">
        <v>828</v>
      </c>
      <c r="K473" s="9"/>
      <c r="L473" s="9"/>
      <c r="M473" s="9"/>
      <c r="N473" s="9"/>
      <c r="O473" s="9"/>
      <c r="P473" s="9"/>
      <c r="Q473" s="9"/>
    </row>
    <row r="474" spans="1:17" s="51" customFormat="1" ht="18.75">
      <c r="A474">
        <f t="shared" si="7"/>
        <v>68</v>
      </c>
      <c r="B474" s="23" t="s">
        <v>425</v>
      </c>
      <c r="C474" s="56">
        <v>12</v>
      </c>
      <c r="D474" s="23"/>
      <c r="E474" s="23"/>
      <c r="F474" s="7"/>
      <c r="G474" s="6"/>
      <c r="H474" s="6"/>
      <c r="I474" s="9"/>
      <c r="J474" s="17" t="s">
        <v>828</v>
      </c>
      <c r="K474" s="9"/>
      <c r="L474" s="9"/>
      <c r="M474" s="9"/>
      <c r="N474" s="9"/>
      <c r="O474" s="9"/>
      <c r="P474" s="9"/>
      <c r="Q474" s="9"/>
    </row>
    <row r="475" spans="1:17" s="51" customFormat="1" ht="18.75">
      <c r="A475">
        <f t="shared" si="7"/>
        <v>69</v>
      </c>
      <c r="B475" s="23" t="s">
        <v>426</v>
      </c>
      <c r="C475" s="56">
        <v>56</v>
      </c>
      <c r="D475" s="23"/>
      <c r="E475" s="23"/>
      <c r="F475" s="7"/>
      <c r="G475" s="6"/>
      <c r="H475" s="6"/>
      <c r="I475" s="9"/>
      <c r="J475" s="17" t="s">
        <v>828</v>
      </c>
      <c r="K475" s="9"/>
      <c r="L475" s="9"/>
      <c r="M475" s="9"/>
      <c r="N475" s="9"/>
      <c r="O475" s="9"/>
      <c r="P475" s="9"/>
      <c r="Q475" s="9"/>
    </row>
    <row r="476" spans="1:17" s="51" customFormat="1" ht="18.75">
      <c r="A476">
        <f t="shared" si="7"/>
        <v>70</v>
      </c>
      <c r="B476" s="23" t="s">
        <v>427</v>
      </c>
      <c r="C476" s="56">
        <v>56</v>
      </c>
      <c r="D476" s="23"/>
      <c r="E476" s="23"/>
      <c r="F476" s="7"/>
      <c r="G476" s="6"/>
      <c r="H476" s="6"/>
      <c r="I476" s="9"/>
      <c r="J476" s="17" t="s">
        <v>828</v>
      </c>
      <c r="K476" s="9"/>
      <c r="L476" s="9"/>
      <c r="M476" s="9"/>
      <c r="N476" s="9"/>
      <c r="O476" s="9"/>
      <c r="P476" s="9"/>
      <c r="Q476" s="9"/>
    </row>
    <row r="477" spans="1:17" s="51" customFormat="1" ht="18.75">
      <c r="A477">
        <f t="shared" si="7"/>
        <v>71</v>
      </c>
      <c r="B477" s="23" t="s">
        <v>428</v>
      </c>
      <c r="C477" s="56">
        <v>18</v>
      </c>
      <c r="D477" s="23"/>
      <c r="E477" s="23"/>
      <c r="F477" s="7"/>
      <c r="G477" s="6"/>
      <c r="H477" s="6"/>
      <c r="I477" s="9"/>
      <c r="J477" s="17" t="s">
        <v>828</v>
      </c>
      <c r="K477" s="9"/>
      <c r="L477" s="9"/>
      <c r="M477" s="9"/>
      <c r="N477" s="9"/>
      <c r="O477" s="9"/>
      <c r="P477" s="9"/>
      <c r="Q477" s="9"/>
    </row>
    <row r="478" spans="1:17" s="51" customFormat="1" ht="18.75">
      <c r="A478">
        <f t="shared" si="7"/>
        <v>72</v>
      </c>
      <c r="B478" s="23" t="s">
        <v>429</v>
      </c>
      <c r="C478" s="56">
        <v>18</v>
      </c>
      <c r="D478" s="23"/>
      <c r="E478" s="23"/>
      <c r="F478" s="7"/>
      <c r="G478" s="6"/>
      <c r="H478" s="6"/>
      <c r="I478" s="9"/>
      <c r="J478" s="17" t="s">
        <v>828</v>
      </c>
      <c r="K478" s="9"/>
      <c r="L478" s="9"/>
      <c r="M478" s="9"/>
      <c r="N478" s="9"/>
      <c r="O478" s="9"/>
      <c r="P478" s="9"/>
      <c r="Q478" s="9"/>
    </row>
    <row r="479" spans="1:17" s="51" customFormat="1" ht="18.75">
      <c r="A479">
        <f t="shared" si="7"/>
        <v>73</v>
      </c>
      <c r="B479" s="23" t="s">
        <v>430</v>
      </c>
      <c r="C479" s="56">
        <v>8</v>
      </c>
      <c r="D479" s="23"/>
      <c r="E479" s="23"/>
      <c r="F479" s="7"/>
      <c r="G479" s="6"/>
      <c r="H479" s="6"/>
      <c r="I479" s="9"/>
      <c r="J479" s="17" t="s">
        <v>828</v>
      </c>
      <c r="K479" s="9"/>
      <c r="L479" s="9"/>
      <c r="M479" s="9"/>
      <c r="N479" s="9"/>
      <c r="O479" s="9"/>
      <c r="P479" s="9"/>
      <c r="Q479" s="9"/>
    </row>
    <row r="480" spans="1:17" s="51" customFormat="1" ht="18.75">
      <c r="A480">
        <f t="shared" si="7"/>
        <v>74</v>
      </c>
      <c r="B480" s="23" t="s">
        <v>431</v>
      </c>
      <c r="C480" s="56">
        <v>70</v>
      </c>
      <c r="D480" s="23"/>
      <c r="E480" s="23"/>
      <c r="F480" s="7"/>
      <c r="G480" s="6"/>
      <c r="H480" s="6"/>
      <c r="I480" s="9"/>
      <c r="J480" s="17" t="s">
        <v>828</v>
      </c>
      <c r="K480" s="9"/>
      <c r="L480" s="9"/>
      <c r="M480" s="9"/>
      <c r="N480" s="9"/>
      <c r="O480" s="9"/>
      <c r="P480" s="9"/>
      <c r="Q480" s="9"/>
    </row>
    <row r="481" spans="1:17" s="51" customFormat="1" ht="18.75">
      <c r="A481">
        <f t="shared" si="7"/>
        <v>75</v>
      </c>
      <c r="B481" s="23" t="s">
        <v>432</v>
      </c>
      <c r="C481" s="56">
        <v>12</v>
      </c>
      <c r="D481" s="23"/>
      <c r="E481" s="23"/>
      <c r="F481" s="7"/>
      <c r="G481" s="6"/>
      <c r="H481" s="6"/>
      <c r="I481" s="9"/>
      <c r="J481" s="17" t="s">
        <v>828</v>
      </c>
      <c r="K481" s="9"/>
      <c r="L481" s="9"/>
      <c r="M481" s="9"/>
      <c r="N481" s="9"/>
      <c r="O481" s="9"/>
      <c r="P481" s="9"/>
      <c r="Q481" s="9"/>
    </row>
    <row r="482" spans="1:17" s="51" customFormat="1" ht="18.75">
      <c r="A482">
        <f t="shared" si="7"/>
        <v>76</v>
      </c>
      <c r="B482" s="23" t="s">
        <v>433</v>
      </c>
      <c r="C482" s="56">
        <v>12</v>
      </c>
      <c r="D482" s="23"/>
      <c r="E482" s="23"/>
      <c r="F482" s="7"/>
      <c r="G482" s="6"/>
      <c r="H482" s="6"/>
      <c r="I482" s="9"/>
      <c r="J482" s="17" t="s">
        <v>828</v>
      </c>
      <c r="K482" s="9"/>
      <c r="L482" s="9"/>
      <c r="M482" s="9"/>
      <c r="N482" s="9"/>
      <c r="O482" s="9"/>
      <c r="P482" s="9"/>
      <c r="Q482" s="9"/>
    </row>
    <row r="483" spans="1:17" s="51" customFormat="1" ht="18.75">
      <c r="A483">
        <f t="shared" si="7"/>
        <v>77</v>
      </c>
      <c r="B483" s="23" t="s">
        <v>974</v>
      </c>
      <c r="C483" s="56">
        <v>18</v>
      </c>
      <c r="D483" s="23"/>
      <c r="E483" s="23"/>
      <c r="F483" s="7"/>
      <c r="G483" s="6"/>
      <c r="H483" s="6"/>
      <c r="I483" s="9"/>
      <c r="J483" s="9"/>
      <c r="K483" s="17" t="s">
        <v>828</v>
      </c>
      <c r="L483" s="9"/>
      <c r="M483" s="9"/>
      <c r="N483" s="9"/>
      <c r="O483" s="9"/>
      <c r="P483" s="9"/>
      <c r="Q483" s="9"/>
    </row>
    <row r="484" spans="1:17" s="51" customFormat="1" ht="18.75">
      <c r="A484">
        <f t="shared" si="7"/>
        <v>78</v>
      </c>
      <c r="B484" s="23" t="s">
        <v>436</v>
      </c>
      <c r="C484" s="56">
        <v>56</v>
      </c>
      <c r="D484" s="23"/>
      <c r="E484" s="23"/>
      <c r="F484" s="7"/>
      <c r="G484" s="6"/>
      <c r="H484" s="6"/>
      <c r="I484" s="9"/>
      <c r="J484" s="9"/>
      <c r="K484" s="17" t="s">
        <v>828</v>
      </c>
      <c r="L484" s="9"/>
      <c r="M484" s="9"/>
      <c r="N484" s="9"/>
      <c r="O484" s="9"/>
      <c r="P484" s="9"/>
      <c r="Q484" s="9"/>
    </row>
    <row r="485" spans="1:17" s="51" customFormat="1" ht="18.75">
      <c r="A485">
        <f t="shared" si="7"/>
        <v>79</v>
      </c>
      <c r="B485" s="27" t="s">
        <v>497</v>
      </c>
      <c r="C485" s="56" t="s">
        <v>952</v>
      </c>
      <c r="D485" s="27"/>
      <c r="E485" s="27"/>
      <c r="F485" s="7"/>
      <c r="G485" s="6"/>
      <c r="H485" s="6"/>
      <c r="I485" s="9"/>
      <c r="J485" s="9"/>
      <c r="K485" s="17" t="s">
        <v>828</v>
      </c>
      <c r="L485" s="9"/>
      <c r="M485" s="9"/>
      <c r="N485" s="9"/>
      <c r="O485" s="9"/>
      <c r="P485" s="9"/>
      <c r="Q485" s="9"/>
    </row>
    <row r="486" spans="1:17" s="51" customFormat="1" ht="18.75">
      <c r="A486">
        <f t="shared" si="7"/>
        <v>80</v>
      </c>
      <c r="B486" s="23" t="s">
        <v>437</v>
      </c>
      <c r="C486" s="56">
        <v>74</v>
      </c>
      <c r="D486" s="23"/>
      <c r="E486" s="23"/>
      <c r="F486" s="7"/>
      <c r="G486" s="6"/>
      <c r="H486" s="6"/>
      <c r="I486" s="9"/>
      <c r="J486" s="9"/>
      <c r="K486" s="17" t="s">
        <v>828</v>
      </c>
      <c r="L486" s="9"/>
      <c r="M486" s="9"/>
      <c r="N486" s="9"/>
      <c r="O486" s="9"/>
      <c r="P486" s="9"/>
      <c r="Q486" s="9"/>
    </row>
    <row r="487" spans="1:17" s="51" customFormat="1" ht="18.75">
      <c r="A487">
        <f t="shared" si="7"/>
        <v>81</v>
      </c>
      <c r="B487" s="23" t="s">
        <v>438</v>
      </c>
      <c r="C487" s="56">
        <v>70</v>
      </c>
      <c r="D487" s="23"/>
      <c r="E487" s="23"/>
      <c r="F487" s="7"/>
      <c r="G487" s="6"/>
      <c r="H487" s="6"/>
      <c r="I487" s="9"/>
      <c r="J487" s="9"/>
      <c r="K487" s="17" t="s">
        <v>828</v>
      </c>
      <c r="L487" s="9"/>
      <c r="M487" s="9"/>
      <c r="N487" s="9"/>
      <c r="O487" s="9"/>
      <c r="P487" s="9"/>
      <c r="Q487" s="9"/>
    </row>
    <row r="488" spans="1:17" s="51" customFormat="1" ht="18.75">
      <c r="A488">
        <f t="shared" si="7"/>
        <v>82</v>
      </c>
      <c r="B488" s="23" t="s">
        <v>439</v>
      </c>
      <c r="C488" s="56">
        <v>74</v>
      </c>
      <c r="D488" s="23"/>
      <c r="E488" s="23"/>
      <c r="F488" s="7"/>
      <c r="G488" s="6"/>
      <c r="H488" s="6"/>
      <c r="I488" s="9"/>
      <c r="J488" s="9"/>
      <c r="K488" s="17" t="s">
        <v>828</v>
      </c>
      <c r="L488" s="9"/>
      <c r="M488" s="9"/>
      <c r="N488" s="9"/>
      <c r="O488" s="9"/>
      <c r="P488" s="9"/>
      <c r="Q488" s="9"/>
    </row>
    <row r="489" spans="1:17" s="51" customFormat="1" ht="18.75">
      <c r="A489">
        <f t="shared" si="7"/>
        <v>83</v>
      </c>
      <c r="B489" s="23" t="s">
        <v>440</v>
      </c>
      <c r="C489" s="56">
        <v>78</v>
      </c>
      <c r="D489" s="23"/>
      <c r="E489" s="23"/>
      <c r="F489" s="7"/>
      <c r="G489" s="6"/>
      <c r="H489" s="6"/>
      <c r="I489" s="9"/>
      <c r="J489" s="9"/>
      <c r="K489" s="17" t="s">
        <v>828</v>
      </c>
      <c r="L489" s="9"/>
      <c r="M489" s="9"/>
      <c r="N489" s="9"/>
      <c r="O489" s="9"/>
      <c r="P489" s="9"/>
      <c r="Q489" s="9"/>
    </row>
    <row r="490" spans="1:17" s="51" customFormat="1" ht="18.75">
      <c r="A490">
        <f t="shared" si="7"/>
        <v>84</v>
      </c>
      <c r="B490" s="23" t="s">
        <v>441</v>
      </c>
      <c r="C490" s="56">
        <v>78</v>
      </c>
      <c r="D490" s="23"/>
      <c r="E490" s="23"/>
      <c r="F490" s="7"/>
      <c r="G490" s="6"/>
      <c r="H490" s="6"/>
      <c r="I490" s="9"/>
      <c r="J490" s="9"/>
      <c r="K490" s="17" t="s">
        <v>828</v>
      </c>
      <c r="L490" s="9"/>
      <c r="M490" s="9"/>
      <c r="N490" s="9"/>
      <c r="O490" s="9"/>
      <c r="P490" s="9"/>
      <c r="Q490" s="9"/>
    </row>
    <row r="491" spans="1:17" s="51" customFormat="1" ht="18.75">
      <c r="A491">
        <f t="shared" si="7"/>
        <v>85</v>
      </c>
      <c r="B491" s="23" t="s">
        <v>442</v>
      </c>
      <c r="C491" s="56">
        <v>87</v>
      </c>
      <c r="D491" s="23"/>
      <c r="E491" s="23"/>
      <c r="F491" s="7"/>
      <c r="G491" s="6"/>
      <c r="H491" s="6"/>
      <c r="I491" s="9"/>
      <c r="J491" s="9"/>
      <c r="K491" s="17" t="s">
        <v>828</v>
      </c>
      <c r="L491" s="9"/>
      <c r="M491" s="9"/>
      <c r="N491" s="9"/>
      <c r="O491" s="9"/>
      <c r="P491" s="9"/>
      <c r="Q491" s="9"/>
    </row>
    <row r="492" spans="1:17" s="51" customFormat="1" ht="18.75">
      <c r="A492">
        <f t="shared" si="7"/>
        <v>86</v>
      </c>
      <c r="B492" s="23" t="s">
        <v>905</v>
      </c>
      <c r="C492" s="56">
        <v>91</v>
      </c>
      <c r="D492" s="23"/>
      <c r="E492" s="23"/>
      <c r="F492" s="7"/>
      <c r="G492" s="6"/>
      <c r="H492" s="6"/>
      <c r="I492" s="9"/>
      <c r="J492" s="9"/>
      <c r="K492" s="17" t="s">
        <v>828</v>
      </c>
      <c r="L492" s="9"/>
      <c r="M492" s="9"/>
      <c r="N492" s="9"/>
      <c r="O492" s="9"/>
      <c r="P492" s="9"/>
      <c r="Q492" s="9"/>
    </row>
    <row r="493" spans="1:17" s="51" customFormat="1" ht="18.75">
      <c r="A493">
        <f t="shared" si="7"/>
        <v>87</v>
      </c>
      <c r="B493" s="23" t="s">
        <v>953</v>
      </c>
      <c r="C493" s="56">
        <v>38</v>
      </c>
      <c r="D493" s="23"/>
      <c r="E493" s="23"/>
      <c r="F493" s="7"/>
      <c r="G493" s="6"/>
      <c r="H493" s="6"/>
      <c r="I493" s="9"/>
      <c r="J493" s="9"/>
      <c r="K493" s="17" t="s">
        <v>828</v>
      </c>
      <c r="L493" s="9"/>
      <c r="M493" s="9"/>
      <c r="N493" s="9"/>
      <c r="O493" s="9"/>
      <c r="P493" s="9"/>
      <c r="Q493" s="9"/>
    </row>
    <row r="494" spans="1:17" s="51" customFormat="1" ht="18.75">
      <c r="A494">
        <f t="shared" si="7"/>
        <v>88</v>
      </c>
      <c r="B494" s="26" t="s">
        <v>899</v>
      </c>
      <c r="C494" s="53">
        <v>16</v>
      </c>
      <c r="D494" s="26"/>
      <c r="E494" s="26"/>
      <c r="F494" s="7"/>
      <c r="G494" s="6"/>
      <c r="H494" s="6"/>
      <c r="I494" s="9"/>
      <c r="J494" s="9"/>
      <c r="K494" s="17" t="s">
        <v>828</v>
      </c>
      <c r="L494" s="9"/>
      <c r="M494" s="9"/>
      <c r="N494" s="9"/>
      <c r="O494" s="9"/>
      <c r="P494" s="9"/>
      <c r="Q494" s="9"/>
    </row>
    <row r="495" spans="1:17" s="51" customFormat="1" ht="18.75">
      <c r="A495">
        <f t="shared" si="7"/>
        <v>89</v>
      </c>
      <c r="B495" s="27" t="s">
        <v>975</v>
      </c>
      <c r="C495" s="56">
        <v>80</v>
      </c>
      <c r="D495" s="27"/>
      <c r="E495" s="27"/>
      <c r="F495" s="7"/>
      <c r="G495" s="6"/>
      <c r="H495" s="6"/>
      <c r="I495" s="9"/>
      <c r="J495" s="9"/>
      <c r="K495" s="9"/>
      <c r="L495" s="17" t="s">
        <v>828</v>
      </c>
      <c r="M495" s="9"/>
      <c r="N495" s="9"/>
      <c r="O495" s="9"/>
      <c r="P495" s="9"/>
      <c r="Q495" s="9"/>
    </row>
    <row r="496" spans="1:17" s="51" customFormat="1" ht="18.75">
      <c r="A496">
        <f t="shared" si="7"/>
        <v>90</v>
      </c>
      <c r="B496" s="27" t="s">
        <v>472</v>
      </c>
      <c r="C496" s="56">
        <v>60</v>
      </c>
      <c r="D496" s="27"/>
      <c r="E496" s="27"/>
      <c r="F496" s="7"/>
      <c r="G496" s="6"/>
      <c r="H496" s="6"/>
      <c r="I496" s="9"/>
      <c r="J496" s="9"/>
      <c r="K496" s="9"/>
      <c r="L496" s="17" t="s">
        <v>828</v>
      </c>
      <c r="M496" s="9"/>
      <c r="N496" s="9"/>
      <c r="O496" s="9"/>
      <c r="P496" s="9"/>
      <c r="Q496" s="9"/>
    </row>
    <row r="497" spans="1:17" s="51" customFormat="1" ht="18.75">
      <c r="A497">
        <f t="shared" si="7"/>
        <v>91</v>
      </c>
      <c r="B497" s="27" t="s">
        <v>478</v>
      </c>
      <c r="C497" s="56">
        <v>144</v>
      </c>
      <c r="D497" s="27"/>
      <c r="E497" s="27"/>
      <c r="F497" s="7"/>
      <c r="G497" s="6"/>
      <c r="H497" s="6"/>
      <c r="I497" s="9"/>
      <c r="J497" s="9"/>
      <c r="K497" s="9"/>
      <c r="L497" s="17" t="s">
        <v>828</v>
      </c>
      <c r="M497" s="9"/>
      <c r="N497" s="9"/>
      <c r="O497" s="9"/>
      <c r="P497" s="9"/>
      <c r="Q497" s="9"/>
    </row>
    <row r="498" spans="1:17" s="51" customFormat="1" ht="18.75">
      <c r="A498">
        <f t="shared" si="7"/>
        <v>92</v>
      </c>
      <c r="B498" s="27" t="s">
        <v>479</v>
      </c>
      <c r="C498" s="56">
        <v>68</v>
      </c>
      <c r="D498" s="27"/>
      <c r="E498" s="27"/>
      <c r="F498" s="7"/>
      <c r="G498" s="6"/>
      <c r="H498" s="6"/>
      <c r="I498" s="9"/>
      <c r="J498" s="9"/>
      <c r="K498" s="9"/>
      <c r="L498" s="17" t="s">
        <v>828</v>
      </c>
      <c r="M498" s="9"/>
      <c r="N498" s="9"/>
      <c r="O498" s="9"/>
      <c r="P498" s="9"/>
      <c r="Q498" s="9"/>
    </row>
    <row r="499" spans="1:17" s="51" customFormat="1" ht="18.75">
      <c r="A499">
        <f t="shared" si="7"/>
        <v>93</v>
      </c>
      <c r="B499" s="27" t="s">
        <v>480</v>
      </c>
      <c r="C499" s="56">
        <v>98</v>
      </c>
      <c r="D499" s="27"/>
      <c r="E499" s="27"/>
      <c r="F499" s="7"/>
      <c r="G499" s="6"/>
      <c r="H499" s="6"/>
      <c r="I499" s="9"/>
      <c r="J499" s="9"/>
      <c r="K499" s="9"/>
      <c r="L499" s="17" t="s">
        <v>828</v>
      </c>
      <c r="M499" s="9"/>
      <c r="N499" s="9"/>
      <c r="O499" s="9"/>
      <c r="P499" s="9"/>
      <c r="Q499" s="9"/>
    </row>
    <row r="500" spans="1:17" s="51" customFormat="1" ht="18.75">
      <c r="A500">
        <f t="shared" si="7"/>
        <v>94</v>
      </c>
      <c r="B500" s="27" t="s">
        <v>481</v>
      </c>
      <c r="C500" s="56">
        <v>58</v>
      </c>
      <c r="D500" s="27"/>
      <c r="E500" s="27"/>
      <c r="F500" s="7"/>
      <c r="G500" s="6"/>
      <c r="H500" s="6"/>
      <c r="I500" s="9"/>
      <c r="J500" s="9"/>
      <c r="K500" s="9"/>
      <c r="L500" s="17" t="s">
        <v>828</v>
      </c>
      <c r="M500" s="9"/>
      <c r="N500" s="9"/>
      <c r="O500" s="9"/>
      <c r="P500" s="9"/>
      <c r="Q500" s="9"/>
    </row>
    <row r="501" spans="1:17" s="51" customFormat="1" ht="18.75">
      <c r="A501">
        <f t="shared" si="7"/>
        <v>95</v>
      </c>
      <c r="B501" s="27" t="s">
        <v>482</v>
      </c>
      <c r="C501" s="56">
        <v>58</v>
      </c>
      <c r="D501" s="27"/>
      <c r="E501" s="27"/>
      <c r="F501" s="7"/>
      <c r="G501" s="6"/>
      <c r="H501" s="6"/>
      <c r="I501" s="9"/>
      <c r="J501" s="9"/>
      <c r="K501" s="9"/>
      <c r="L501" s="17" t="s">
        <v>828</v>
      </c>
      <c r="M501" s="9"/>
      <c r="N501" s="9"/>
      <c r="O501" s="9"/>
      <c r="P501" s="9"/>
      <c r="Q501" s="9"/>
    </row>
    <row r="502" spans="1:17" s="51" customFormat="1" ht="18.75">
      <c r="A502">
        <f t="shared" si="7"/>
        <v>96</v>
      </c>
      <c r="B502" s="27" t="s">
        <v>483</v>
      </c>
      <c r="C502" s="56">
        <v>54</v>
      </c>
      <c r="D502" s="27"/>
      <c r="E502" s="27"/>
      <c r="F502" s="7"/>
      <c r="G502" s="6"/>
      <c r="H502" s="6"/>
      <c r="I502" s="9"/>
      <c r="J502" s="9"/>
      <c r="K502" s="9"/>
      <c r="L502" s="17" t="s">
        <v>828</v>
      </c>
      <c r="M502" s="9"/>
      <c r="N502" s="9"/>
      <c r="O502" s="9"/>
      <c r="P502" s="9"/>
      <c r="Q502" s="9"/>
    </row>
    <row r="503" spans="1:17" s="51" customFormat="1" ht="18.75">
      <c r="A503">
        <f t="shared" si="7"/>
        <v>97</v>
      </c>
      <c r="B503" s="27" t="s">
        <v>484</v>
      </c>
      <c r="C503" s="56">
        <v>60</v>
      </c>
      <c r="D503" s="27"/>
      <c r="E503" s="27"/>
      <c r="F503" s="7"/>
      <c r="G503" s="6"/>
      <c r="H503" s="6"/>
      <c r="I503" s="9"/>
      <c r="J503" s="9"/>
      <c r="K503" s="9"/>
      <c r="L503" s="17" t="s">
        <v>828</v>
      </c>
      <c r="M503" s="9"/>
      <c r="N503" s="9"/>
      <c r="O503" s="9"/>
      <c r="P503" s="9"/>
      <c r="Q503" s="9"/>
    </row>
    <row r="504" spans="1:17" s="51" customFormat="1" ht="18.75">
      <c r="A504">
        <f t="shared" si="7"/>
        <v>98</v>
      </c>
      <c r="B504" s="27" t="s">
        <v>494</v>
      </c>
      <c r="C504" s="56" t="s">
        <v>954</v>
      </c>
      <c r="D504" s="27"/>
      <c r="E504" s="27"/>
      <c r="F504" s="7"/>
      <c r="G504" s="6"/>
      <c r="H504" s="6"/>
      <c r="I504" s="9"/>
      <c r="J504" s="9"/>
      <c r="K504" s="9"/>
      <c r="L504" s="17" t="s">
        <v>828</v>
      </c>
      <c r="M504" s="9"/>
      <c r="N504" s="9"/>
      <c r="O504" s="9"/>
      <c r="P504" s="9"/>
      <c r="Q504" s="9"/>
    </row>
    <row r="505" spans="1:17" s="58" customFormat="1" ht="18.75">
      <c r="A505">
        <f t="shared" si="7"/>
        <v>99</v>
      </c>
      <c r="B505" s="61" t="s">
        <v>499</v>
      </c>
      <c r="C505" s="25"/>
      <c r="D505" s="49"/>
      <c r="E505" s="49"/>
      <c r="F505" s="54"/>
      <c r="G505" s="54"/>
      <c r="H505" s="6"/>
      <c r="I505" s="57"/>
      <c r="J505" s="57"/>
      <c r="K505" s="57"/>
      <c r="L505" s="17" t="s">
        <v>828</v>
      </c>
      <c r="M505" s="57"/>
      <c r="N505" s="57"/>
      <c r="O505" s="57"/>
      <c r="P505" s="57"/>
      <c r="Q505" s="57"/>
    </row>
    <row r="506" spans="1:17" s="51" customFormat="1" ht="18.75">
      <c r="A506">
        <f t="shared" si="7"/>
        <v>100</v>
      </c>
      <c r="B506" s="26" t="s">
        <v>976</v>
      </c>
      <c r="C506" s="53">
        <v>60</v>
      </c>
      <c r="D506" s="26"/>
      <c r="E506" s="26"/>
      <c r="F506" s="7"/>
      <c r="G506" s="6"/>
      <c r="H506" s="6"/>
      <c r="I506" s="9"/>
      <c r="J506" s="9"/>
      <c r="K506" s="9"/>
      <c r="L506" s="9"/>
      <c r="M506" s="17" t="s">
        <v>828</v>
      </c>
      <c r="N506" s="9"/>
      <c r="O506" s="9"/>
      <c r="P506" s="9"/>
      <c r="Q506" s="9"/>
    </row>
    <row r="507" spans="1:17" s="51" customFormat="1" ht="18.75">
      <c r="A507">
        <f t="shared" si="7"/>
        <v>101</v>
      </c>
      <c r="B507" s="26" t="s">
        <v>896</v>
      </c>
      <c r="C507" s="53">
        <v>80</v>
      </c>
      <c r="D507" s="26"/>
      <c r="E507" s="26"/>
      <c r="F507" s="7"/>
      <c r="G507" s="6"/>
      <c r="H507" s="6"/>
      <c r="I507" s="9"/>
      <c r="J507" s="9"/>
      <c r="K507" s="9"/>
      <c r="L507" s="9"/>
      <c r="M507" s="17" t="s">
        <v>828</v>
      </c>
      <c r="N507" s="9"/>
      <c r="O507" s="9"/>
      <c r="P507" s="9"/>
      <c r="Q507" s="9"/>
    </row>
    <row r="508" spans="1:17" s="51" customFormat="1" ht="18.75">
      <c r="A508">
        <f t="shared" si="7"/>
        <v>102</v>
      </c>
      <c r="B508" s="26" t="s">
        <v>897</v>
      </c>
      <c r="C508" s="53">
        <v>16</v>
      </c>
      <c r="D508" s="26"/>
      <c r="E508" s="26"/>
      <c r="F508" s="7"/>
      <c r="G508" s="6"/>
      <c r="H508" s="6"/>
      <c r="I508" s="9"/>
      <c r="J508" s="9"/>
      <c r="K508" s="9"/>
      <c r="L508" s="9"/>
      <c r="M508" s="17" t="s">
        <v>828</v>
      </c>
      <c r="N508" s="9"/>
      <c r="O508" s="9"/>
      <c r="P508" s="9"/>
      <c r="Q508" s="9"/>
    </row>
    <row r="509" spans="1:17" s="51" customFormat="1" ht="18.75">
      <c r="A509">
        <f t="shared" si="7"/>
        <v>103</v>
      </c>
      <c r="B509" s="26" t="s">
        <v>898</v>
      </c>
      <c r="C509" s="53">
        <v>16</v>
      </c>
      <c r="D509" s="26"/>
      <c r="E509" s="26"/>
      <c r="F509" s="7"/>
      <c r="G509" s="6"/>
      <c r="H509" s="6"/>
      <c r="I509" s="9"/>
      <c r="J509" s="9"/>
      <c r="K509" s="9"/>
      <c r="L509" s="9"/>
      <c r="M509" s="17" t="s">
        <v>828</v>
      </c>
      <c r="N509" s="9"/>
      <c r="O509" s="9"/>
      <c r="P509" s="9"/>
      <c r="Q509" s="9"/>
    </row>
    <row r="510" spans="1:17" s="51" customFormat="1" ht="18.75">
      <c r="A510">
        <f t="shared" si="7"/>
        <v>104</v>
      </c>
      <c r="B510" s="26" t="s">
        <v>865</v>
      </c>
      <c r="C510" s="53">
        <v>99</v>
      </c>
      <c r="D510" s="26"/>
      <c r="E510" s="26"/>
      <c r="F510" s="7"/>
      <c r="G510" s="6"/>
      <c r="H510" s="6"/>
      <c r="I510" s="9"/>
      <c r="J510" s="9"/>
      <c r="K510" s="9"/>
      <c r="L510" s="9"/>
      <c r="M510" s="17" t="s">
        <v>828</v>
      </c>
      <c r="N510" s="9"/>
      <c r="O510" s="9"/>
      <c r="P510" s="9"/>
      <c r="Q510" s="9"/>
    </row>
    <row r="511" spans="1:17" s="51" customFormat="1" ht="18.75">
      <c r="A511">
        <f t="shared" si="7"/>
        <v>105</v>
      </c>
      <c r="B511" s="26" t="s">
        <v>900</v>
      </c>
      <c r="C511" s="53">
        <v>280</v>
      </c>
      <c r="D511" s="26"/>
      <c r="E511" s="26"/>
      <c r="F511" s="7"/>
      <c r="G511" s="6"/>
      <c r="H511" s="6"/>
      <c r="I511" s="9"/>
      <c r="J511" s="9"/>
      <c r="K511" s="9"/>
      <c r="L511" s="9"/>
      <c r="M511" s="17" t="s">
        <v>828</v>
      </c>
      <c r="N511" s="9"/>
      <c r="O511" s="9"/>
      <c r="P511" s="9"/>
      <c r="Q511" s="9"/>
    </row>
    <row r="512" spans="1:17" s="51" customFormat="1" ht="18.75">
      <c r="A512">
        <f t="shared" si="7"/>
        <v>106</v>
      </c>
      <c r="B512" s="26" t="s">
        <v>901</v>
      </c>
      <c r="C512" s="53">
        <v>100</v>
      </c>
      <c r="D512" s="26"/>
      <c r="E512" s="26"/>
      <c r="F512" s="7"/>
      <c r="G512" s="6"/>
      <c r="H512" s="6"/>
      <c r="I512" s="9"/>
      <c r="J512" s="9"/>
      <c r="K512" s="9"/>
      <c r="L512" s="9"/>
      <c r="M512" s="17" t="s">
        <v>828</v>
      </c>
      <c r="N512" s="9"/>
      <c r="O512" s="9"/>
      <c r="P512" s="9"/>
      <c r="Q512" s="9"/>
    </row>
    <row r="513" spans="1:17" s="51" customFormat="1" ht="18.75">
      <c r="A513">
        <f t="shared" si="7"/>
        <v>107</v>
      </c>
      <c r="B513" s="26" t="s">
        <v>902</v>
      </c>
      <c r="C513" s="53">
        <v>60</v>
      </c>
      <c r="D513" s="26"/>
      <c r="E513" s="26"/>
      <c r="F513" s="7"/>
      <c r="G513" s="6"/>
      <c r="H513" s="6"/>
      <c r="I513" s="9"/>
      <c r="J513" s="9"/>
      <c r="K513" s="9"/>
      <c r="L513" s="9"/>
      <c r="M513" s="17" t="s">
        <v>828</v>
      </c>
      <c r="N513" s="9"/>
      <c r="O513" s="9"/>
      <c r="P513" s="9"/>
      <c r="Q513" s="9"/>
    </row>
    <row r="514" spans="1:17" s="51" customFormat="1" ht="18.75">
      <c r="A514">
        <f t="shared" si="7"/>
        <v>108</v>
      </c>
      <c r="B514" s="26" t="s">
        <v>903</v>
      </c>
      <c r="C514" s="53">
        <v>60</v>
      </c>
      <c r="D514" s="26"/>
      <c r="E514" s="26"/>
      <c r="F514" s="7"/>
      <c r="G514" s="6"/>
      <c r="H514" s="6"/>
      <c r="I514" s="9"/>
      <c r="J514" s="9"/>
      <c r="K514" s="9"/>
      <c r="L514" s="9"/>
      <c r="M514" s="17" t="s">
        <v>828</v>
      </c>
      <c r="N514" s="9"/>
      <c r="O514" s="9"/>
      <c r="P514" s="9"/>
      <c r="Q514" s="9"/>
    </row>
    <row r="515" spans="1:17" s="51" customFormat="1" ht="18.75">
      <c r="A515">
        <f t="shared" si="7"/>
        <v>109</v>
      </c>
      <c r="B515" s="27" t="s">
        <v>977</v>
      </c>
      <c r="C515" s="56">
        <v>18</v>
      </c>
      <c r="D515" s="27"/>
      <c r="E515" s="27"/>
      <c r="F515" s="7"/>
      <c r="G515" s="6"/>
      <c r="H515" s="6"/>
      <c r="I515" s="9"/>
      <c r="J515" s="9"/>
      <c r="K515" s="9"/>
      <c r="L515" s="9"/>
      <c r="M515" s="9"/>
      <c r="N515" s="17" t="s">
        <v>828</v>
      </c>
      <c r="O515" s="9"/>
      <c r="P515" s="9"/>
      <c r="Q515" s="9"/>
    </row>
    <row r="516" spans="1:17" s="51" customFormat="1" ht="18.75">
      <c r="A516">
        <f t="shared" si="7"/>
        <v>110</v>
      </c>
      <c r="B516" s="27" t="s">
        <v>493</v>
      </c>
      <c r="C516" s="56">
        <v>16</v>
      </c>
      <c r="D516" s="27"/>
      <c r="E516" s="27"/>
      <c r="F516" s="7"/>
      <c r="G516" s="6"/>
      <c r="H516" s="6"/>
      <c r="I516" s="9"/>
      <c r="J516" s="9"/>
      <c r="K516" s="9"/>
      <c r="L516" s="9"/>
      <c r="M516" s="9"/>
      <c r="N516" s="17" t="s">
        <v>828</v>
      </c>
      <c r="O516" s="9"/>
      <c r="P516" s="9"/>
      <c r="Q516" s="9"/>
    </row>
    <row r="517" spans="1:17" s="51" customFormat="1" ht="18.75">
      <c r="A517">
        <f t="shared" si="7"/>
        <v>111</v>
      </c>
      <c r="B517" s="27" t="s">
        <v>492</v>
      </c>
      <c r="C517" s="56">
        <v>32</v>
      </c>
      <c r="D517" s="27"/>
      <c r="E517" s="27"/>
      <c r="F517" s="7"/>
      <c r="G517" s="6"/>
      <c r="H517" s="6"/>
      <c r="I517" s="9"/>
      <c r="J517" s="9"/>
      <c r="K517" s="9"/>
      <c r="L517" s="9"/>
      <c r="M517" s="9"/>
      <c r="N517" s="17" t="s">
        <v>828</v>
      </c>
      <c r="O517" s="9"/>
      <c r="P517" s="9"/>
      <c r="Q517" s="9"/>
    </row>
    <row r="518" spans="1:17" s="51" customFormat="1" ht="18.75">
      <c r="A518">
        <f t="shared" si="7"/>
        <v>112</v>
      </c>
      <c r="B518" s="27" t="s">
        <v>495</v>
      </c>
      <c r="C518" s="56" t="s">
        <v>955</v>
      </c>
      <c r="D518" s="27"/>
      <c r="E518" s="27"/>
      <c r="F518" s="7"/>
      <c r="G518" s="6"/>
      <c r="H518" s="6"/>
      <c r="I518" s="9"/>
      <c r="J518" s="9"/>
      <c r="K518" s="9"/>
      <c r="L518" s="9"/>
      <c r="M518" s="9"/>
      <c r="N518" s="17" t="s">
        <v>828</v>
      </c>
      <c r="O518" s="9"/>
      <c r="P518" s="9"/>
      <c r="Q518" s="9"/>
    </row>
    <row r="519" spans="1:17" s="51" customFormat="1" ht="18.75">
      <c r="A519">
        <f t="shared" si="7"/>
        <v>113</v>
      </c>
      <c r="B519" s="27" t="s">
        <v>496</v>
      </c>
      <c r="C519" s="56" t="s">
        <v>956</v>
      </c>
      <c r="D519" s="27"/>
      <c r="E519" s="27"/>
      <c r="F519" s="7"/>
      <c r="G519" s="6"/>
      <c r="H519" s="6"/>
      <c r="I519" s="9"/>
      <c r="J519" s="9"/>
      <c r="K519" s="9"/>
      <c r="L519" s="9"/>
      <c r="M519" s="9"/>
      <c r="N519" s="17" t="s">
        <v>828</v>
      </c>
      <c r="O519" s="9"/>
      <c r="P519" s="9"/>
      <c r="Q519" s="9"/>
    </row>
    <row r="520" spans="1:17" s="51" customFormat="1" ht="18" customHeight="1">
      <c r="A520">
        <f t="shared" si="7"/>
        <v>114</v>
      </c>
      <c r="B520" s="26" t="s">
        <v>957</v>
      </c>
      <c r="C520" s="53">
        <v>48</v>
      </c>
      <c r="D520" s="49" t="s">
        <v>963</v>
      </c>
      <c r="E520" s="49"/>
      <c r="F520" s="54"/>
      <c r="G520" s="54"/>
      <c r="H520" s="6"/>
      <c r="I520" s="9"/>
      <c r="J520" s="9"/>
      <c r="K520" s="9"/>
      <c r="L520" s="9"/>
      <c r="M520" s="9"/>
      <c r="N520" s="17" t="s">
        <v>828</v>
      </c>
      <c r="O520" s="9"/>
      <c r="P520" s="9"/>
      <c r="Q520" s="9"/>
    </row>
    <row r="521" spans="1:17" s="51" customFormat="1" ht="22.5" customHeight="1">
      <c r="A521">
        <f aca="true" t="shared" si="8" ref="A521:A584">A520+1</f>
        <v>115</v>
      </c>
      <c r="B521" s="26" t="s">
        <v>714</v>
      </c>
      <c r="C521" s="53">
        <v>44</v>
      </c>
      <c r="D521" s="49"/>
      <c r="E521" s="49"/>
      <c r="F521" s="54"/>
      <c r="G521" s="54"/>
      <c r="H521" s="6"/>
      <c r="I521" s="9"/>
      <c r="J521" s="9"/>
      <c r="K521" s="9"/>
      <c r="L521" s="9"/>
      <c r="M521" s="9"/>
      <c r="N521" s="17" t="s">
        <v>828</v>
      </c>
      <c r="O521" s="9"/>
      <c r="P521" s="9"/>
      <c r="Q521" s="9"/>
    </row>
    <row r="522" spans="1:17" s="51" customFormat="1" ht="25.5" customHeight="1">
      <c r="A522">
        <f t="shared" si="8"/>
        <v>116</v>
      </c>
      <c r="B522" s="26" t="s">
        <v>958</v>
      </c>
      <c r="C522" s="53">
        <v>28</v>
      </c>
      <c r="D522" s="49"/>
      <c r="E522" s="49"/>
      <c r="F522" s="54"/>
      <c r="G522" s="54"/>
      <c r="H522" s="6"/>
      <c r="I522" s="9"/>
      <c r="J522" s="9"/>
      <c r="K522" s="9"/>
      <c r="L522" s="9"/>
      <c r="M522" s="9"/>
      <c r="N522" s="17" t="s">
        <v>828</v>
      </c>
      <c r="O522" s="9"/>
      <c r="P522" s="9"/>
      <c r="Q522" s="9"/>
    </row>
    <row r="523" spans="1:17" s="51" customFormat="1" ht="32.25">
      <c r="A523">
        <f t="shared" si="8"/>
        <v>117</v>
      </c>
      <c r="B523" s="26" t="s">
        <v>715</v>
      </c>
      <c r="C523" s="53">
        <v>28</v>
      </c>
      <c r="D523" s="49"/>
      <c r="E523" s="49"/>
      <c r="F523" s="54"/>
      <c r="G523" s="54"/>
      <c r="H523" s="6"/>
      <c r="I523" s="9"/>
      <c r="J523" s="9"/>
      <c r="K523" s="9"/>
      <c r="L523" s="9"/>
      <c r="M523" s="9"/>
      <c r="N523" s="17" t="s">
        <v>828</v>
      </c>
      <c r="O523" s="9"/>
      <c r="P523" s="9"/>
      <c r="Q523" s="9"/>
    </row>
    <row r="524" spans="1:17" s="51" customFormat="1" ht="32.25">
      <c r="A524">
        <f t="shared" si="8"/>
        <v>118</v>
      </c>
      <c r="B524" s="26" t="s">
        <v>716</v>
      </c>
      <c r="C524" s="53">
        <v>32</v>
      </c>
      <c r="D524" s="49"/>
      <c r="E524" s="49"/>
      <c r="F524" s="54"/>
      <c r="G524" s="54"/>
      <c r="H524" s="6"/>
      <c r="I524" s="9"/>
      <c r="J524" s="9"/>
      <c r="K524" s="9"/>
      <c r="L524" s="9"/>
      <c r="M524" s="9"/>
      <c r="N524" s="17" t="s">
        <v>828</v>
      </c>
      <c r="O524" s="9"/>
      <c r="P524" s="9"/>
      <c r="Q524" s="9"/>
    </row>
    <row r="525" spans="1:17" s="51" customFormat="1" ht="32.25">
      <c r="A525">
        <f t="shared" si="8"/>
        <v>119</v>
      </c>
      <c r="B525" s="26" t="s">
        <v>717</v>
      </c>
      <c r="C525" s="53">
        <v>44</v>
      </c>
      <c r="D525" s="49"/>
      <c r="E525" s="49"/>
      <c r="F525" s="54"/>
      <c r="G525" s="54"/>
      <c r="H525" s="6"/>
      <c r="I525" s="9"/>
      <c r="J525" s="9"/>
      <c r="K525" s="9"/>
      <c r="L525" s="9"/>
      <c r="M525" s="9"/>
      <c r="N525" s="17" t="s">
        <v>828</v>
      </c>
      <c r="O525" s="9"/>
      <c r="P525" s="9"/>
      <c r="Q525" s="9"/>
    </row>
    <row r="526" spans="1:17" s="51" customFormat="1" ht="32.25">
      <c r="A526">
        <f t="shared" si="8"/>
        <v>120</v>
      </c>
      <c r="B526" s="26" t="s">
        <v>718</v>
      </c>
      <c r="C526" s="53">
        <v>48</v>
      </c>
      <c r="D526" s="49"/>
      <c r="E526" s="49"/>
      <c r="F526" s="54"/>
      <c r="G526" s="54"/>
      <c r="H526" s="6"/>
      <c r="I526" s="9"/>
      <c r="J526" s="9"/>
      <c r="K526" s="9"/>
      <c r="L526" s="9"/>
      <c r="M526" s="9"/>
      <c r="N526" s="17" t="s">
        <v>828</v>
      </c>
      <c r="O526" s="9"/>
      <c r="P526" s="9"/>
      <c r="Q526" s="9"/>
    </row>
    <row r="527" spans="1:17" s="51" customFormat="1" ht="32.25">
      <c r="A527">
        <f t="shared" si="8"/>
        <v>121</v>
      </c>
      <c r="B527" s="26" t="s">
        <v>719</v>
      </c>
      <c r="C527" s="53">
        <v>33</v>
      </c>
      <c r="D527" s="49"/>
      <c r="E527" s="49"/>
      <c r="F527" s="54"/>
      <c r="G527" s="54"/>
      <c r="H527" s="6"/>
      <c r="I527" s="9"/>
      <c r="J527" s="9"/>
      <c r="K527" s="9"/>
      <c r="L527" s="9"/>
      <c r="M527" s="9"/>
      <c r="N527" s="17" t="s">
        <v>828</v>
      </c>
      <c r="O527" s="9"/>
      <c r="P527" s="9"/>
      <c r="Q527" s="9"/>
    </row>
    <row r="528" spans="1:17" s="51" customFormat="1" ht="32.25">
      <c r="A528">
        <f t="shared" si="8"/>
        <v>122</v>
      </c>
      <c r="B528" s="26" t="s">
        <v>959</v>
      </c>
      <c r="C528" s="53">
        <v>33</v>
      </c>
      <c r="D528" s="49"/>
      <c r="E528" s="49"/>
      <c r="F528" s="54"/>
      <c r="G528" s="54"/>
      <c r="H528" s="6"/>
      <c r="I528" s="9"/>
      <c r="J528" s="9"/>
      <c r="K528" s="9"/>
      <c r="L528" s="9"/>
      <c r="M528" s="9"/>
      <c r="N528" s="17" t="s">
        <v>828</v>
      </c>
      <c r="O528" s="9"/>
      <c r="P528" s="9"/>
      <c r="Q528" s="9"/>
    </row>
    <row r="529" spans="1:17" s="51" customFormat="1" ht="32.25">
      <c r="A529">
        <f t="shared" si="8"/>
        <v>123</v>
      </c>
      <c r="B529" s="26" t="s">
        <v>720</v>
      </c>
      <c r="C529" s="53">
        <v>48</v>
      </c>
      <c r="D529" s="49"/>
      <c r="E529" s="49"/>
      <c r="F529" s="54"/>
      <c r="G529" s="54"/>
      <c r="H529" s="6"/>
      <c r="I529" s="9"/>
      <c r="J529" s="9"/>
      <c r="K529" s="9"/>
      <c r="L529" s="9"/>
      <c r="M529" s="9"/>
      <c r="N529" s="17" t="s">
        <v>828</v>
      </c>
      <c r="O529" s="9"/>
      <c r="P529" s="9"/>
      <c r="Q529" s="9"/>
    </row>
    <row r="530" spans="1:17" s="51" customFormat="1" ht="32.25">
      <c r="A530">
        <f t="shared" si="8"/>
        <v>124</v>
      </c>
      <c r="B530" s="26" t="s">
        <v>960</v>
      </c>
      <c r="C530" s="53">
        <v>21</v>
      </c>
      <c r="D530" s="49"/>
      <c r="E530" s="49"/>
      <c r="F530" s="54"/>
      <c r="G530" s="54"/>
      <c r="H530" s="6"/>
      <c r="I530" s="9"/>
      <c r="J530" s="9"/>
      <c r="K530" s="9"/>
      <c r="L530" s="9"/>
      <c r="M530" s="9"/>
      <c r="N530" s="17" t="s">
        <v>828</v>
      </c>
      <c r="O530" s="9"/>
      <c r="P530" s="9"/>
      <c r="Q530" s="9"/>
    </row>
    <row r="531" spans="1:17" s="51" customFormat="1" ht="32.25">
      <c r="A531">
        <f t="shared" si="8"/>
        <v>125</v>
      </c>
      <c r="B531" s="26" t="s">
        <v>961</v>
      </c>
      <c r="C531" s="53">
        <v>44</v>
      </c>
      <c r="D531" s="49"/>
      <c r="E531" s="49"/>
      <c r="F531" s="54"/>
      <c r="G531" s="54"/>
      <c r="H531" s="6"/>
      <c r="I531" s="9"/>
      <c r="J531" s="9"/>
      <c r="K531" s="9"/>
      <c r="L531" s="9"/>
      <c r="M531" s="9"/>
      <c r="N531" s="17" t="s">
        <v>828</v>
      </c>
      <c r="O531" s="9"/>
      <c r="P531" s="9"/>
      <c r="Q531" s="9"/>
    </row>
    <row r="532" spans="1:17" s="51" customFormat="1" ht="32.25">
      <c r="A532">
        <f t="shared" si="8"/>
        <v>126</v>
      </c>
      <c r="B532" s="26" t="s">
        <v>962</v>
      </c>
      <c r="C532" s="53">
        <v>48</v>
      </c>
      <c r="D532" s="49"/>
      <c r="E532" s="49"/>
      <c r="F532" s="54"/>
      <c r="G532" s="54"/>
      <c r="H532" s="6"/>
      <c r="I532" s="9"/>
      <c r="J532" s="9"/>
      <c r="K532" s="9"/>
      <c r="L532" s="9"/>
      <c r="M532" s="9"/>
      <c r="N532" s="17" t="s">
        <v>828</v>
      </c>
      <c r="O532" s="9"/>
      <c r="P532" s="9"/>
      <c r="Q532" s="9"/>
    </row>
    <row r="533" spans="1:17" s="51" customFormat="1" ht="18.75">
      <c r="A533">
        <f t="shared" si="8"/>
        <v>127</v>
      </c>
      <c r="B533" s="25" t="s">
        <v>978</v>
      </c>
      <c r="C533" s="55">
        <v>18</v>
      </c>
      <c r="D533" s="26"/>
      <c r="E533" s="26"/>
      <c r="F533" s="14"/>
      <c r="G533" s="6"/>
      <c r="H533" s="6"/>
      <c r="I533" s="9"/>
      <c r="J533" s="9"/>
      <c r="K533" s="9"/>
      <c r="L533" s="9"/>
      <c r="M533" s="9"/>
      <c r="N533" s="9"/>
      <c r="O533" s="17" t="s">
        <v>828</v>
      </c>
      <c r="P533" s="9"/>
      <c r="Q533" s="9"/>
    </row>
    <row r="534" spans="1:17" s="51" customFormat="1" ht="18.75">
      <c r="A534">
        <f t="shared" si="8"/>
        <v>128</v>
      </c>
      <c r="B534" s="25" t="s">
        <v>510</v>
      </c>
      <c r="C534" s="55">
        <v>16</v>
      </c>
      <c r="D534" s="26"/>
      <c r="E534" s="26"/>
      <c r="F534" s="14"/>
      <c r="G534" s="6"/>
      <c r="H534" s="6"/>
      <c r="I534" s="9"/>
      <c r="J534" s="9"/>
      <c r="K534" s="9"/>
      <c r="L534" s="9"/>
      <c r="M534" s="9"/>
      <c r="N534" s="9"/>
      <c r="O534" s="17" t="s">
        <v>828</v>
      </c>
      <c r="P534" s="9"/>
      <c r="Q534" s="9"/>
    </row>
    <row r="535" spans="1:17" s="51" customFormat="1" ht="18.75">
      <c r="A535">
        <f t="shared" si="8"/>
        <v>129</v>
      </c>
      <c r="B535" s="25" t="s">
        <v>511</v>
      </c>
      <c r="C535" s="55">
        <v>16</v>
      </c>
      <c r="D535" s="26"/>
      <c r="E535" s="26"/>
      <c r="F535" s="14"/>
      <c r="G535" s="6"/>
      <c r="H535" s="6"/>
      <c r="I535" s="9"/>
      <c r="J535" s="9"/>
      <c r="K535" s="9"/>
      <c r="L535" s="9"/>
      <c r="M535" s="9"/>
      <c r="N535" s="9"/>
      <c r="O535" s="17" t="s">
        <v>828</v>
      </c>
      <c r="P535" s="9"/>
      <c r="Q535" s="9"/>
    </row>
    <row r="536" spans="1:17" s="51" customFormat="1" ht="18.75">
      <c r="A536">
        <f t="shared" si="8"/>
        <v>130</v>
      </c>
      <c r="B536" s="25" t="s">
        <v>512</v>
      </c>
      <c r="C536" s="55">
        <v>8</v>
      </c>
      <c r="D536" s="26"/>
      <c r="E536" s="26"/>
      <c r="F536" s="14"/>
      <c r="G536" s="6"/>
      <c r="H536" s="6"/>
      <c r="I536" s="9"/>
      <c r="J536" s="9"/>
      <c r="K536" s="9"/>
      <c r="L536" s="9"/>
      <c r="M536" s="9"/>
      <c r="N536" s="9"/>
      <c r="O536" s="17" t="s">
        <v>828</v>
      </c>
      <c r="P536" s="9"/>
      <c r="Q536" s="9"/>
    </row>
    <row r="537" spans="1:17" s="51" customFormat="1" ht="18.75">
      <c r="A537">
        <f t="shared" si="8"/>
        <v>131</v>
      </c>
      <c r="B537" s="25" t="s">
        <v>513</v>
      </c>
      <c r="C537" s="55">
        <v>16</v>
      </c>
      <c r="D537" s="26"/>
      <c r="E537" s="26"/>
      <c r="F537" s="14"/>
      <c r="G537" s="6"/>
      <c r="H537" s="6"/>
      <c r="I537" s="9"/>
      <c r="J537" s="9"/>
      <c r="K537" s="9"/>
      <c r="L537" s="9"/>
      <c r="M537" s="9"/>
      <c r="N537" s="9"/>
      <c r="O537" s="17" t="s">
        <v>828</v>
      </c>
      <c r="P537" s="9"/>
      <c r="Q537" s="9"/>
    </row>
    <row r="538" spans="1:17" s="51" customFormat="1" ht="18.75">
      <c r="A538">
        <f t="shared" si="8"/>
        <v>132</v>
      </c>
      <c r="B538" s="25" t="s">
        <v>514</v>
      </c>
      <c r="C538" s="55">
        <v>8</v>
      </c>
      <c r="D538" s="26"/>
      <c r="E538" s="26"/>
      <c r="F538" s="14"/>
      <c r="G538" s="6"/>
      <c r="H538" s="6"/>
      <c r="I538" s="9"/>
      <c r="J538" s="9"/>
      <c r="K538" s="9"/>
      <c r="L538" s="9"/>
      <c r="M538" s="9"/>
      <c r="N538" s="9"/>
      <c r="O538" s="17" t="s">
        <v>828</v>
      </c>
      <c r="P538" s="9"/>
      <c r="Q538" s="9"/>
    </row>
    <row r="539" spans="1:17" s="51" customFormat="1" ht="18.75">
      <c r="A539">
        <f t="shared" si="8"/>
        <v>133</v>
      </c>
      <c r="B539" s="25" t="s">
        <v>515</v>
      </c>
      <c r="C539" s="55">
        <v>8</v>
      </c>
      <c r="D539" s="49"/>
      <c r="E539" s="49"/>
      <c r="F539" s="7"/>
      <c r="G539" s="6"/>
      <c r="H539" s="6"/>
      <c r="I539" s="9"/>
      <c r="J539" s="9"/>
      <c r="K539" s="9"/>
      <c r="L539" s="9"/>
      <c r="M539" s="9"/>
      <c r="N539" s="9"/>
      <c r="O539" s="17" t="s">
        <v>828</v>
      </c>
      <c r="P539" s="9"/>
      <c r="Q539" s="9"/>
    </row>
    <row r="540" spans="1:17" s="51" customFormat="1" ht="18.75">
      <c r="A540">
        <f t="shared" si="8"/>
        <v>134</v>
      </c>
      <c r="B540" s="25" t="s">
        <v>516</v>
      </c>
      <c r="C540" s="55">
        <v>8</v>
      </c>
      <c r="D540" s="49"/>
      <c r="E540" s="49"/>
      <c r="F540" s="7"/>
      <c r="G540" s="6"/>
      <c r="H540" s="6"/>
      <c r="I540" s="9"/>
      <c r="J540" s="9"/>
      <c r="K540" s="9"/>
      <c r="L540" s="9"/>
      <c r="M540" s="9"/>
      <c r="N540" s="9"/>
      <c r="O540" s="17" t="s">
        <v>828</v>
      </c>
      <c r="P540" s="9"/>
      <c r="Q540" s="9"/>
    </row>
    <row r="541" spans="1:17" s="51" customFormat="1" ht="18.75">
      <c r="A541">
        <f t="shared" si="8"/>
        <v>135</v>
      </c>
      <c r="B541" s="25" t="s">
        <v>517</v>
      </c>
      <c r="C541" s="55">
        <v>8</v>
      </c>
      <c r="D541" s="49"/>
      <c r="E541" s="49"/>
      <c r="F541" s="7"/>
      <c r="G541" s="6"/>
      <c r="H541" s="6"/>
      <c r="I541" s="9"/>
      <c r="J541" s="9"/>
      <c r="K541" s="9"/>
      <c r="L541" s="9"/>
      <c r="M541" s="9"/>
      <c r="N541" s="9"/>
      <c r="O541" s="17" t="s">
        <v>828</v>
      </c>
      <c r="P541" s="9"/>
      <c r="Q541" s="9"/>
    </row>
    <row r="542" spans="1:17" s="51" customFormat="1" ht="18.75">
      <c r="A542">
        <f t="shared" si="8"/>
        <v>136</v>
      </c>
      <c r="B542" s="25" t="s">
        <v>518</v>
      </c>
      <c r="C542" s="55">
        <v>8</v>
      </c>
      <c r="D542" s="49"/>
      <c r="E542" s="49"/>
      <c r="F542" s="7"/>
      <c r="G542" s="6"/>
      <c r="H542" s="6"/>
      <c r="I542" s="9"/>
      <c r="J542" s="9"/>
      <c r="K542" s="9"/>
      <c r="L542" s="9"/>
      <c r="M542" s="9"/>
      <c r="N542" s="9"/>
      <c r="O542" s="17" t="s">
        <v>828</v>
      </c>
      <c r="P542" s="9"/>
      <c r="Q542" s="9"/>
    </row>
    <row r="543" spans="1:17" s="51" customFormat="1" ht="18.75">
      <c r="A543">
        <f t="shared" si="8"/>
        <v>137</v>
      </c>
      <c r="B543" s="25" t="s">
        <v>519</v>
      </c>
      <c r="C543" s="55">
        <v>8</v>
      </c>
      <c r="D543" s="49"/>
      <c r="E543" s="49"/>
      <c r="F543" s="7"/>
      <c r="G543" s="6"/>
      <c r="H543" s="6"/>
      <c r="I543" s="9"/>
      <c r="J543" s="9"/>
      <c r="K543" s="9"/>
      <c r="L543" s="9"/>
      <c r="M543" s="9"/>
      <c r="N543" s="9"/>
      <c r="O543" s="17" t="s">
        <v>828</v>
      </c>
      <c r="P543" s="9"/>
      <c r="Q543" s="9"/>
    </row>
    <row r="544" spans="1:17" s="51" customFormat="1" ht="18.75">
      <c r="A544">
        <f t="shared" si="8"/>
        <v>138</v>
      </c>
      <c r="B544" s="25" t="s">
        <v>520</v>
      </c>
      <c r="C544" s="55">
        <v>8</v>
      </c>
      <c r="D544" s="49"/>
      <c r="E544" s="49"/>
      <c r="F544" s="7"/>
      <c r="G544" s="6"/>
      <c r="H544" s="6"/>
      <c r="I544" s="9"/>
      <c r="J544" s="9"/>
      <c r="K544" s="9"/>
      <c r="L544" s="9"/>
      <c r="M544" s="9"/>
      <c r="N544" s="9"/>
      <c r="O544" s="17" t="s">
        <v>828</v>
      </c>
      <c r="P544" s="9"/>
      <c r="Q544" s="9"/>
    </row>
    <row r="545" spans="1:17" s="51" customFormat="1" ht="18.75">
      <c r="A545">
        <f t="shared" si="8"/>
        <v>139</v>
      </c>
      <c r="B545" s="25" t="s">
        <v>521</v>
      </c>
      <c r="C545" s="55">
        <v>8</v>
      </c>
      <c r="D545" s="49"/>
      <c r="E545" s="49"/>
      <c r="F545" s="7"/>
      <c r="G545" s="6"/>
      <c r="H545" s="6"/>
      <c r="I545" s="9"/>
      <c r="J545" s="9"/>
      <c r="K545" s="9"/>
      <c r="L545" s="9"/>
      <c r="M545" s="9"/>
      <c r="N545" s="9"/>
      <c r="O545" s="17" t="s">
        <v>828</v>
      </c>
      <c r="P545" s="9"/>
      <c r="Q545" s="9"/>
    </row>
    <row r="546" spans="1:17" s="51" customFormat="1" ht="18.75">
      <c r="A546" s="51">
        <f t="shared" si="8"/>
        <v>140</v>
      </c>
      <c r="B546" s="26" t="s">
        <v>995</v>
      </c>
      <c r="C546" s="53">
        <v>60</v>
      </c>
      <c r="D546" s="27"/>
      <c r="E546" s="17"/>
      <c r="F546" s="6"/>
      <c r="G546" s="7"/>
      <c r="H546" s="6"/>
      <c r="I546" s="9"/>
      <c r="J546" s="9"/>
      <c r="K546" s="9"/>
      <c r="L546" s="9"/>
      <c r="M546" s="9"/>
      <c r="N546" s="17"/>
      <c r="O546" s="17" t="s">
        <v>828</v>
      </c>
      <c r="P546" s="17"/>
      <c r="Q546" s="17"/>
    </row>
    <row r="547" spans="1:17" s="51" customFormat="1" ht="18.75">
      <c r="A547" s="51">
        <f t="shared" si="8"/>
        <v>141</v>
      </c>
      <c r="B547" s="26" t="s">
        <v>996</v>
      </c>
      <c r="C547" s="53">
        <v>60</v>
      </c>
      <c r="D547" s="27"/>
      <c r="E547" s="17"/>
      <c r="F547" s="6"/>
      <c r="G547" s="7"/>
      <c r="H547" s="6"/>
      <c r="I547" s="9"/>
      <c r="J547" s="9"/>
      <c r="K547" s="9"/>
      <c r="L547" s="9"/>
      <c r="M547" s="9"/>
      <c r="N547" s="17"/>
      <c r="O547" s="17" t="s">
        <v>828</v>
      </c>
      <c r="P547" s="17"/>
      <c r="Q547" s="17"/>
    </row>
    <row r="548" spans="1:17" s="51" customFormat="1" ht="18.75">
      <c r="A548" s="51">
        <f t="shared" si="8"/>
        <v>142</v>
      </c>
      <c r="B548" s="25" t="s">
        <v>991</v>
      </c>
      <c r="C548" s="55">
        <v>73</v>
      </c>
      <c r="D548" s="25"/>
      <c r="E548" s="25"/>
      <c r="F548" s="7"/>
      <c r="G548" s="6"/>
      <c r="H548" s="6"/>
      <c r="I548" s="9"/>
      <c r="J548" s="9"/>
      <c r="K548" s="9"/>
      <c r="L548" s="9"/>
      <c r="M548" s="9"/>
      <c r="N548" s="9"/>
      <c r="O548" s="9"/>
      <c r="P548" s="17" t="s">
        <v>828</v>
      </c>
      <c r="Q548" s="9"/>
    </row>
    <row r="549" spans="1:17" s="51" customFormat="1" ht="18.75">
      <c r="A549" s="51">
        <f t="shared" si="8"/>
        <v>143</v>
      </c>
      <c r="B549" s="25" t="s">
        <v>992</v>
      </c>
      <c r="C549" s="55">
        <v>62</v>
      </c>
      <c r="D549" s="49"/>
      <c r="E549" s="49"/>
      <c r="F549" s="54"/>
      <c r="G549" s="54"/>
      <c r="H549" s="6"/>
      <c r="I549" s="9"/>
      <c r="J549" s="9"/>
      <c r="K549" s="9"/>
      <c r="L549" s="9"/>
      <c r="M549" s="9"/>
      <c r="N549" s="9"/>
      <c r="O549" s="9"/>
      <c r="P549" s="17" t="s">
        <v>828</v>
      </c>
      <c r="Q549" s="9"/>
    </row>
    <row r="550" spans="1:17" s="51" customFormat="1" ht="18.75">
      <c r="A550" s="51">
        <f t="shared" si="8"/>
        <v>144</v>
      </c>
      <c r="B550" s="25" t="s">
        <v>993</v>
      </c>
      <c r="C550" s="55">
        <v>80</v>
      </c>
      <c r="D550" s="25"/>
      <c r="E550" s="25"/>
      <c r="F550" s="7"/>
      <c r="G550" s="6"/>
      <c r="H550" s="6"/>
      <c r="I550" s="9"/>
      <c r="J550" s="9"/>
      <c r="K550" s="9"/>
      <c r="L550" s="9"/>
      <c r="M550" s="9"/>
      <c r="N550" s="9"/>
      <c r="O550" s="9"/>
      <c r="P550" s="17" t="s">
        <v>828</v>
      </c>
      <c r="Q550" s="9"/>
    </row>
    <row r="551" spans="1:17" s="51" customFormat="1" ht="18.75">
      <c r="A551" s="51">
        <f t="shared" si="8"/>
        <v>145</v>
      </c>
      <c r="B551" s="23" t="s">
        <v>994</v>
      </c>
      <c r="C551" s="55">
        <v>18</v>
      </c>
      <c r="D551" s="25"/>
      <c r="E551" s="25"/>
      <c r="F551" s="7"/>
      <c r="G551" s="6"/>
      <c r="H551" s="6"/>
      <c r="I551" s="9"/>
      <c r="J551" s="9"/>
      <c r="K551" s="9"/>
      <c r="L551" s="9"/>
      <c r="M551" s="9"/>
      <c r="N551" s="9"/>
      <c r="O551" s="9"/>
      <c r="P551" s="17" t="s">
        <v>828</v>
      </c>
      <c r="Q551" s="9"/>
    </row>
    <row r="552" spans="1:17" s="51" customFormat="1" ht="18.75">
      <c r="A552" s="51">
        <f t="shared" si="8"/>
        <v>146</v>
      </c>
      <c r="B552" s="27" t="s">
        <v>473</v>
      </c>
      <c r="C552" s="63">
        <v>12</v>
      </c>
      <c r="D552" s="27"/>
      <c r="E552" s="27"/>
      <c r="F552" s="7"/>
      <c r="G552" s="6"/>
      <c r="H552" s="6"/>
      <c r="I552" s="9"/>
      <c r="J552" s="9"/>
      <c r="K552" s="9"/>
      <c r="L552" s="9"/>
      <c r="M552" s="9"/>
      <c r="N552" s="9"/>
      <c r="O552" s="9"/>
      <c r="P552" s="9"/>
      <c r="Q552" s="17" t="s">
        <v>828</v>
      </c>
    </row>
    <row r="553" spans="1:17" s="51" customFormat="1" ht="18.75">
      <c r="A553" s="51">
        <f t="shared" si="8"/>
        <v>147</v>
      </c>
      <c r="B553" s="27" t="s">
        <v>474</v>
      </c>
      <c r="C553" s="63">
        <v>4</v>
      </c>
      <c r="D553" s="27"/>
      <c r="E553" s="27"/>
      <c r="F553" s="7"/>
      <c r="G553" s="6"/>
      <c r="H553" s="6"/>
      <c r="I553" s="9"/>
      <c r="J553" s="9"/>
      <c r="K553" s="9"/>
      <c r="L553" s="9"/>
      <c r="M553" s="9"/>
      <c r="N553" s="9"/>
      <c r="O553" s="9"/>
      <c r="P553" s="9"/>
      <c r="Q553" s="17" t="s">
        <v>828</v>
      </c>
    </row>
    <row r="554" spans="1:17" s="51" customFormat="1" ht="18.75">
      <c r="A554" s="51">
        <f t="shared" si="8"/>
        <v>148</v>
      </c>
      <c r="B554" s="27" t="s">
        <v>475</v>
      </c>
      <c r="C554" s="63">
        <v>12</v>
      </c>
      <c r="D554" s="27"/>
      <c r="E554" s="27"/>
      <c r="F554" s="7"/>
      <c r="G554" s="6"/>
      <c r="H554" s="6"/>
      <c r="I554" s="9"/>
      <c r="J554" s="9"/>
      <c r="K554" s="9"/>
      <c r="L554" s="9"/>
      <c r="M554" s="9"/>
      <c r="N554" s="9"/>
      <c r="O554" s="9"/>
      <c r="P554" s="9"/>
      <c r="Q554" s="17" t="s">
        <v>828</v>
      </c>
    </row>
    <row r="555" spans="1:17" s="51" customFormat="1" ht="18.75">
      <c r="A555" s="51">
        <f t="shared" si="8"/>
        <v>149</v>
      </c>
      <c r="B555" s="27" t="s">
        <v>476</v>
      </c>
      <c r="C555" s="63">
        <v>8</v>
      </c>
      <c r="D555" s="27"/>
      <c r="E555" s="27"/>
      <c r="F555" s="7"/>
      <c r="G555" s="6"/>
      <c r="H555" s="6"/>
      <c r="I555" s="9"/>
      <c r="J555" s="9"/>
      <c r="K555" s="9"/>
      <c r="L555" s="9"/>
      <c r="M555" s="9"/>
      <c r="N555" s="9"/>
      <c r="O555" s="9"/>
      <c r="P555" s="9"/>
      <c r="Q555" s="17" t="s">
        <v>828</v>
      </c>
    </row>
    <row r="556" spans="1:17" s="51" customFormat="1" ht="18.75">
      <c r="A556" s="51">
        <f t="shared" si="8"/>
        <v>150</v>
      </c>
      <c r="B556" s="27" t="s">
        <v>477</v>
      </c>
      <c r="C556" s="63">
        <v>12</v>
      </c>
      <c r="D556" s="27"/>
      <c r="E556" s="27"/>
      <c r="F556" s="7"/>
      <c r="G556" s="6"/>
      <c r="H556" s="6"/>
      <c r="I556" s="9"/>
      <c r="J556" s="9"/>
      <c r="K556" s="9"/>
      <c r="L556" s="9"/>
      <c r="M556" s="9"/>
      <c r="N556" s="9"/>
      <c r="O556" s="9"/>
      <c r="P556" s="9"/>
      <c r="Q556" s="17" t="s">
        <v>828</v>
      </c>
    </row>
    <row r="557" spans="1:17" s="51" customFormat="1" ht="18.75">
      <c r="A557" s="51">
        <f t="shared" si="8"/>
        <v>151</v>
      </c>
      <c r="B557" s="23" t="s">
        <v>904</v>
      </c>
      <c r="C557" s="63">
        <v>40</v>
      </c>
      <c r="D557" s="23"/>
      <c r="E557" s="23"/>
      <c r="F557" s="7"/>
      <c r="G557" s="6"/>
      <c r="H557" s="6"/>
      <c r="I557" s="9"/>
      <c r="J557" s="9"/>
      <c r="K557" s="9"/>
      <c r="L557" s="9"/>
      <c r="M557" s="9"/>
      <c r="N557" s="9"/>
      <c r="O557" s="9"/>
      <c r="P557" s="9"/>
      <c r="Q557" s="17" t="s">
        <v>828</v>
      </c>
    </row>
    <row r="558" spans="1:17" s="51" customFormat="1" ht="18.75">
      <c r="A558" s="51">
        <f t="shared" si="8"/>
        <v>152</v>
      </c>
      <c r="B558" s="23" t="s">
        <v>906</v>
      </c>
      <c r="C558" s="63">
        <v>87</v>
      </c>
      <c r="D558" s="23"/>
      <c r="E558" s="23"/>
      <c r="F558" s="7"/>
      <c r="G558" s="6"/>
      <c r="H558" s="6"/>
      <c r="I558" s="9"/>
      <c r="J558" s="9"/>
      <c r="K558" s="9"/>
      <c r="L558" s="9"/>
      <c r="M558" s="9"/>
      <c r="N558" s="9"/>
      <c r="O558" s="9"/>
      <c r="P558" s="9"/>
      <c r="Q558" s="17" t="s">
        <v>828</v>
      </c>
    </row>
    <row r="559" spans="1:17" ht="18.75">
      <c r="A559">
        <f t="shared" si="8"/>
        <v>153</v>
      </c>
      <c r="B559" s="22" t="s">
        <v>602</v>
      </c>
      <c r="C559" s="22"/>
      <c r="D559" s="22"/>
      <c r="E559" s="22"/>
      <c r="F559" s="17" t="s">
        <v>828</v>
      </c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8.75">
      <c r="A560">
        <f t="shared" si="8"/>
        <v>154</v>
      </c>
      <c r="B560" s="22" t="s">
        <v>603</v>
      </c>
      <c r="C560" s="22"/>
      <c r="D560" s="22"/>
      <c r="E560" s="22"/>
      <c r="F560" s="17" t="s">
        <v>828</v>
      </c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8.75">
      <c r="A561">
        <f t="shared" si="8"/>
        <v>155</v>
      </c>
      <c r="B561" s="22" t="s">
        <v>604</v>
      </c>
      <c r="C561" s="22"/>
      <c r="D561" s="22"/>
      <c r="E561" s="22"/>
      <c r="F561" s="17" t="s">
        <v>828</v>
      </c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8.75">
      <c r="A562">
        <f t="shared" si="8"/>
        <v>156</v>
      </c>
      <c r="B562" s="22" t="s">
        <v>605</v>
      </c>
      <c r="C562" s="22"/>
      <c r="D562" s="22"/>
      <c r="E562" s="22"/>
      <c r="F562" s="17" t="s">
        <v>828</v>
      </c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8.75">
      <c r="A563">
        <f t="shared" si="8"/>
        <v>157</v>
      </c>
      <c r="B563" s="22" t="s">
        <v>606</v>
      </c>
      <c r="C563" s="22"/>
      <c r="D563" s="22"/>
      <c r="E563" s="22"/>
      <c r="F563" s="17" t="s">
        <v>828</v>
      </c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8.75">
      <c r="A564">
        <f t="shared" si="8"/>
        <v>158</v>
      </c>
      <c r="B564" s="22" t="s">
        <v>607</v>
      </c>
      <c r="C564" s="22"/>
      <c r="D564" s="22"/>
      <c r="E564" s="22"/>
      <c r="F564" s="17" t="s">
        <v>828</v>
      </c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8.75">
      <c r="A565">
        <f t="shared" si="8"/>
        <v>159</v>
      </c>
      <c r="B565" s="22" t="s">
        <v>608</v>
      </c>
      <c r="C565" s="22"/>
      <c r="D565" s="22"/>
      <c r="E565" s="22"/>
      <c r="F565" s="3"/>
      <c r="G565" s="17" t="s">
        <v>828</v>
      </c>
      <c r="H565" s="2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8.75">
      <c r="A566">
        <f t="shared" si="8"/>
        <v>160</v>
      </c>
      <c r="B566" s="22" t="s">
        <v>609</v>
      </c>
      <c r="C566" s="22"/>
      <c r="D566" s="22"/>
      <c r="E566" s="22"/>
      <c r="F566" s="3"/>
      <c r="G566" s="17" t="s">
        <v>828</v>
      </c>
      <c r="H566" s="2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8.75">
      <c r="A567">
        <f t="shared" si="8"/>
        <v>161</v>
      </c>
      <c r="B567" s="22" t="s">
        <v>610</v>
      </c>
      <c r="C567" s="22"/>
      <c r="D567" s="22"/>
      <c r="E567" s="22"/>
      <c r="F567" s="3"/>
      <c r="G567" s="17" t="s">
        <v>828</v>
      </c>
      <c r="H567" s="2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8.75">
      <c r="A568">
        <f t="shared" si="8"/>
        <v>162</v>
      </c>
      <c r="B568" s="22" t="s">
        <v>611</v>
      </c>
      <c r="C568" s="22"/>
      <c r="D568" s="22"/>
      <c r="E568" s="22"/>
      <c r="F568" s="3"/>
      <c r="G568" s="17" t="s">
        <v>828</v>
      </c>
      <c r="H568" s="2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8.75">
      <c r="A569">
        <f t="shared" si="8"/>
        <v>163</v>
      </c>
      <c r="B569" s="22" t="s">
        <v>612</v>
      </c>
      <c r="C569" s="22"/>
      <c r="D569" s="22"/>
      <c r="E569" s="22"/>
      <c r="F569" s="3"/>
      <c r="G569" s="17" t="s">
        <v>828</v>
      </c>
      <c r="H569" s="2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8.75">
      <c r="A570">
        <f t="shared" si="8"/>
        <v>164</v>
      </c>
      <c r="B570" s="22" t="s">
        <v>613</v>
      </c>
      <c r="C570" s="22"/>
      <c r="D570" s="22"/>
      <c r="E570" s="22"/>
      <c r="F570" s="3"/>
      <c r="G570" s="2"/>
      <c r="H570" s="17" t="s">
        <v>828</v>
      </c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8.75">
      <c r="A571">
        <f t="shared" si="8"/>
        <v>165</v>
      </c>
      <c r="B571" s="22" t="s">
        <v>614</v>
      </c>
      <c r="C571" s="22"/>
      <c r="D571" s="22"/>
      <c r="E571" s="22"/>
      <c r="F571" s="3"/>
      <c r="G571" s="2"/>
      <c r="H571" s="17" t="s">
        <v>828</v>
      </c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8.75">
      <c r="A572">
        <f t="shared" si="8"/>
        <v>166</v>
      </c>
      <c r="B572" s="22" t="s">
        <v>615</v>
      </c>
      <c r="C572" s="22"/>
      <c r="D572" s="22"/>
      <c r="E572" s="22"/>
      <c r="F572" s="3"/>
      <c r="G572" s="2"/>
      <c r="H572" s="17" t="s">
        <v>828</v>
      </c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8.75">
      <c r="A573">
        <f t="shared" si="8"/>
        <v>167</v>
      </c>
      <c r="B573" s="22" t="s">
        <v>616</v>
      </c>
      <c r="C573" s="22"/>
      <c r="D573" s="22"/>
      <c r="E573" s="22"/>
      <c r="F573" s="3"/>
      <c r="G573" s="2"/>
      <c r="H573" s="17" t="s">
        <v>828</v>
      </c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8.75">
      <c r="A574">
        <f t="shared" si="8"/>
        <v>168</v>
      </c>
      <c r="B574" s="22" t="s">
        <v>617</v>
      </c>
      <c r="C574" s="22"/>
      <c r="D574" s="22"/>
      <c r="E574" s="22"/>
      <c r="F574" s="3"/>
      <c r="G574" s="2"/>
      <c r="H574" s="17" t="s">
        <v>828</v>
      </c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8.75">
      <c r="A575">
        <f t="shared" si="8"/>
        <v>169</v>
      </c>
      <c r="B575" s="22" t="s">
        <v>618</v>
      </c>
      <c r="C575" s="22"/>
      <c r="D575" s="22"/>
      <c r="E575" s="22"/>
      <c r="F575" s="3"/>
      <c r="G575" s="2"/>
      <c r="H575" s="17" t="s">
        <v>828</v>
      </c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8.75">
      <c r="A576">
        <f t="shared" si="8"/>
        <v>170</v>
      </c>
      <c r="B576" s="22" t="s">
        <v>619</v>
      </c>
      <c r="C576" s="22"/>
      <c r="D576" s="22"/>
      <c r="E576" s="22"/>
      <c r="F576" s="3"/>
      <c r="G576" s="2"/>
      <c r="H576" s="2"/>
      <c r="I576" s="17" t="s">
        <v>828</v>
      </c>
      <c r="J576" s="1"/>
      <c r="K576" s="1"/>
      <c r="L576" s="1"/>
      <c r="M576" s="1"/>
      <c r="N576" s="1"/>
      <c r="O576" s="1"/>
      <c r="P576" s="1"/>
      <c r="Q576" s="1"/>
    </row>
    <row r="577" spans="1:17" ht="18.75">
      <c r="A577">
        <f t="shared" si="8"/>
        <v>171</v>
      </c>
      <c r="B577" s="22" t="s">
        <v>620</v>
      </c>
      <c r="C577" s="22"/>
      <c r="D577" s="22"/>
      <c r="E577" s="22"/>
      <c r="F577" s="3"/>
      <c r="G577" s="2"/>
      <c r="H577" s="2"/>
      <c r="I577" s="17" t="s">
        <v>828</v>
      </c>
      <c r="J577" s="1"/>
      <c r="K577" s="1"/>
      <c r="L577" s="1"/>
      <c r="M577" s="1"/>
      <c r="N577" s="1"/>
      <c r="O577" s="1"/>
      <c r="P577" s="1"/>
      <c r="Q577" s="1"/>
    </row>
    <row r="578" spans="1:17" ht="18.75">
      <c r="A578">
        <f t="shared" si="8"/>
        <v>172</v>
      </c>
      <c r="B578" s="22" t="s">
        <v>621</v>
      </c>
      <c r="C578" s="22"/>
      <c r="D578" s="22"/>
      <c r="E578" s="22"/>
      <c r="F578" s="3"/>
      <c r="G578" s="2"/>
      <c r="H578" s="2"/>
      <c r="I578" s="17" t="s">
        <v>828</v>
      </c>
      <c r="J578" s="1"/>
      <c r="K578" s="1"/>
      <c r="L578" s="1"/>
      <c r="M578" s="1"/>
      <c r="N578" s="1"/>
      <c r="O578" s="1"/>
      <c r="P578" s="1"/>
      <c r="Q578" s="1"/>
    </row>
    <row r="579" spans="1:17" ht="18.75">
      <c r="A579">
        <f t="shared" si="8"/>
        <v>173</v>
      </c>
      <c r="B579" s="22" t="s">
        <v>622</v>
      </c>
      <c r="C579" s="22"/>
      <c r="D579" s="22"/>
      <c r="E579" s="22"/>
      <c r="F579" s="3"/>
      <c r="G579" s="2"/>
      <c r="H579" s="2"/>
      <c r="I579" s="17" t="s">
        <v>828</v>
      </c>
      <c r="J579" s="1"/>
      <c r="K579" s="1"/>
      <c r="L579" s="1"/>
      <c r="M579" s="1"/>
      <c r="N579" s="1"/>
      <c r="O579" s="1"/>
      <c r="P579" s="1"/>
      <c r="Q579" s="1"/>
    </row>
    <row r="580" spans="1:17" ht="18.75">
      <c r="A580">
        <f t="shared" si="8"/>
        <v>174</v>
      </c>
      <c r="B580" s="22" t="s">
        <v>623</v>
      </c>
      <c r="C580" s="22"/>
      <c r="D580" s="22"/>
      <c r="E580" s="22"/>
      <c r="F580" s="3"/>
      <c r="G580" s="2"/>
      <c r="H580" s="2"/>
      <c r="I580" s="17" t="s">
        <v>828</v>
      </c>
      <c r="J580" s="1"/>
      <c r="K580" s="1"/>
      <c r="L580" s="1"/>
      <c r="M580" s="1"/>
      <c r="N580" s="1"/>
      <c r="O580" s="1"/>
      <c r="P580" s="1"/>
      <c r="Q580" s="1"/>
    </row>
    <row r="581" spans="1:17" ht="18.75">
      <c r="A581">
        <f t="shared" si="8"/>
        <v>175</v>
      </c>
      <c r="B581" s="22" t="s">
        <v>624</v>
      </c>
      <c r="C581" s="22"/>
      <c r="D581" s="22"/>
      <c r="E581" s="22"/>
      <c r="F581" s="3"/>
      <c r="G581" s="2"/>
      <c r="H581" s="2"/>
      <c r="I581" s="17" t="s">
        <v>828</v>
      </c>
      <c r="J581" s="1"/>
      <c r="K581" s="1"/>
      <c r="L581" s="1"/>
      <c r="M581" s="1"/>
      <c r="N581" s="1"/>
      <c r="O581" s="1"/>
      <c r="P581" s="1"/>
      <c r="Q581" s="1"/>
    </row>
    <row r="582" spans="1:17" ht="18.75">
      <c r="A582">
        <f t="shared" si="8"/>
        <v>176</v>
      </c>
      <c r="B582" s="22" t="s">
        <v>625</v>
      </c>
      <c r="C582" s="22"/>
      <c r="D582" s="22"/>
      <c r="E582" s="22"/>
      <c r="F582" s="3"/>
      <c r="G582" s="2"/>
      <c r="H582" s="2"/>
      <c r="I582" s="1"/>
      <c r="J582" s="17" t="s">
        <v>828</v>
      </c>
      <c r="K582" s="1"/>
      <c r="L582" s="1"/>
      <c r="M582" s="1"/>
      <c r="N582" s="1"/>
      <c r="O582" s="1"/>
      <c r="P582" s="1"/>
      <c r="Q582" s="1"/>
    </row>
    <row r="583" spans="1:17" ht="18.75">
      <c r="A583">
        <f t="shared" si="8"/>
        <v>177</v>
      </c>
      <c r="B583" s="22" t="s">
        <v>626</v>
      </c>
      <c r="C583" s="22"/>
      <c r="D583" s="22"/>
      <c r="E583" s="22"/>
      <c r="F583" s="3"/>
      <c r="G583" s="2"/>
      <c r="H583" s="2"/>
      <c r="I583" s="1"/>
      <c r="J583" s="17" t="s">
        <v>828</v>
      </c>
      <c r="K583" s="1"/>
      <c r="L583" s="1"/>
      <c r="M583" s="1"/>
      <c r="N583" s="1"/>
      <c r="O583" s="1"/>
      <c r="P583" s="1"/>
      <c r="Q583" s="1"/>
    </row>
    <row r="584" spans="1:17" ht="18.75">
      <c r="A584">
        <f t="shared" si="8"/>
        <v>178</v>
      </c>
      <c r="B584" s="22" t="s">
        <v>627</v>
      </c>
      <c r="C584" s="22"/>
      <c r="D584" s="22"/>
      <c r="E584" s="22"/>
      <c r="F584" s="3"/>
      <c r="G584" s="2"/>
      <c r="H584" s="2"/>
      <c r="I584" s="1"/>
      <c r="J584" s="17" t="s">
        <v>828</v>
      </c>
      <c r="K584" s="1"/>
      <c r="L584" s="1"/>
      <c r="M584" s="1"/>
      <c r="N584" s="1"/>
      <c r="O584" s="1"/>
      <c r="P584" s="1"/>
      <c r="Q584" s="1"/>
    </row>
    <row r="585" spans="1:17" ht="18.75">
      <c r="A585">
        <f aca="true" t="shared" si="9" ref="A585:A648">A584+1</f>
        <v>179</v>
      </c>
      <c r="B585" s="22" t="s">
        <v>628</v>
      </c>
      <c r="C585" s="22"/>
      <c r="D585" s="22"/>
      <c r="E585" s="22"/>
      <c r="F585" s="3"/>
      <c r="G585" s="2"/>
      <c r="H585" s="2"/>
      <c r="I585" s="1"/>
      <c r="J585" s="17" t="s">
        <v>828</v>
      </c>
      <c r="K585" s="1"/>
      <c r="L585" s="1"/>
      <c r="M585" s="1"/>
      <c r="N585" s="1"/>
      <c r="O585" s="1"/>
      <c r="P585" s="1"/>
      <c r="Q585" s="1"/>
    </row>
    <row r="586" spans="1:17" ht="18.75">
      <c r="A586">
        <f t="shared" si="9"/>
        <v>180</v>
      </c>
      <c r="B586" s="22" t="s">
        <v>629</v>
      </c>
      <c r="C586" s="22"/>
      <c r="D586" s="22"/>
      <c r="E586" s="22"/>
      <c r="F586" s="3"/>
      <c r="G586" s="2"/>
      <c r="H586" s="2"/>
      <c r="I586" s="1"/>
      <c r="J586" s="17" t="s">
        <v>828</v>
      </c>
      <c r="K586" s="1"/>
      <c r="L586" s="1"/>
      <c r="M586" s="1"/>
      <c r="N586" s="1"/>
      <c r="O586" s="1"/>
      <c r="P586" s="1"/>
      <c r="Q586" s="1"/>
    </row>
    <row r="587" spans="1:17" ht="18.75">
      <c r="A587">
        <f t="shared" si="9"/>
        <v>181</v>
      </c>
      <c r="B587" s="22" t="s">
        <v>630</v>
      </c>
      <c r="C587" s="22"/>
      <c r="D587" s="22"/>
      <c r="E587" s="22"/>
      <c r="F587" s="3"/>
      <c r="G587" s="2"/>
      <c r="H587" s="2"/>
      <c r="I587" s="1"/>
      <c r="J587" s="17" t="s">
        <v>828</v>
      </c>
      <c r="K587" s="1"/>
      <c r="L587" s="1"/>
      <c r="M587" s="1"/>
      <c r="N587" s="1"/>
      <c r="O587" s="1"/>
      <c r="P587" s="1"/>
      <c r="Q587" s="1"/>
    </row>
    <row r="588" spans="1:17" ht="18.75">
      <c r="A588">
        <f t="shared" si="9"/>
        <v>182</v>
      </c>
      <c r="B588" s="22" t="s">
        <v>631</v>
      </c>
      <c r="C588" s="22"/>
      <c r="D588" s="22"/>
      <c r="E588" s="22"/>
      <c r="F588" s="3"/>
      <c r="G588" s="2"/>
      <c r="H588" s="2"/>
      <c r="I588" s="1"/>
      <c r="J588" s="1"/>
      <c r="K588" s="17" t="s">
        <v>828</v>
      </c>
      <c r="L588" s="1"/>
      <c r="M588" s="1"/>
      <c r="N588" s="1"/>
      <c r="O588" s="1"/>
      <c r="P588" s="1"/>
      <c r="Q588" s="1"/>
    </row>
    <row r="589" spans="1:17" ht="18.75">
      <c r="A589">
        <f t="shared" si="9"/>
        <v>183</v>
      </c>
      <c r="B589" s="22" t="s">
        <v>632</v>
      </c>
      <c r="C589" s="22"/>
      <c r="D589" s="22"/>
      <c r="E589" s="22"/>
      <c r="F589" s="3"/>
      <c r="G589" s="2"/>
      <c r="H589" s="2"/>
      <c r="I589" s="1"/>
      <c r="J589" s="1"/>
      <c r="K589" s="17" t="s">
        <v>828</v>
      </c>
      <c r="L589" s="1"/>
      <c r="M589" s="1"/>
      <c r="N589" s="1"/>
      <c r="O589" s="1"/>
      <c r="P589" s="1"/>
      <c r="Q589" s="1"/>
    </row>
    <row r="590" spans="1:17" ht="18.75">
      <c r="A590">
        <f t="shared" si="9"/>
        <v>184</v>
      </c>
      <c r="B590" s="22" t="s">
        <v>633</v>
      </c>
      <c r="C590" s="22"/>
      <c r="D590" s="22"/>
      <c r="E590" s="22"/>
      <c r="F590" s="3"/>
      <c r="G590" s="2"/>
      <c r="H590" s="2"/>
      <c r="I590" s="1"/>
      <c r="J590" s="1"/>
      <c r="K590" s="17" t="s">
        <v>828</v>
      </c>
      <c r="L590" s="1"/>
      <c r="M590" s="1"/>
      <c r="N590" s="1"/>
      <c r="O590" s="1"/>
      <c r="P590" s="1"/>
      <c r="Q590" s="1"/>
    </row>
    <row r="591" spans="1:17" ht="18.75">
      <c r="A591">
        <f t="shared" si="9"/>
        <v>185</v>
      </c>
      <c r="B591" s="22" t="s">
        <v>634</v>
      </c>
      <c r="C591" s="22"/>
      <c r="D591" s="22"/>
      <c r="E591" s="22"/>
      <c r="F591" s="3"/>
      <c r="G591" s="2"/>
      <c r="H591" s="2"/>
      <c r="I591" s="1"/>
      <c r="J591" s="1"/>
      <c r="K591" s="17" t="s">
        <v>828</v>
      </c>
      <c r="L591" s="1"/>
      <c r="M591" s="1"/>
      <c r="N591" s="1"/>
      <c r="O591" s="1"/>
      <c r="P591" s="1"/>
      <c r="Q591" s="1"/>
    </row>
    <row r="592" spans="1:17" ht="18.75">
      <c r="A592">
        <f t="shared" si="9"/>
        <v>186</v>
      </c>
      <c r="B592" s="22" t="s">
        <v>635</v>
      </c>
      <c r="C592" s="22"/>
      <c r="D592" s="22"/>
      <c r="E592" s="22"/>
      <c r="F592" s="3"/>
      <c r="G592" s="2"/>
      <c r="H592" s="2"/>
      <c r="I592" s="1"/>
      <c r="J592" s="1"/>
      <c r="K592" s="17" t="s">
        <v>828</v>
      </c>
      <c r="L592" s="1"/>
      <c r="M592" s="1"/>
      <c r="N592" s="1"/>
      <c r="O592" s="1"/>
      <c r="P592" s="1"/>
      <c r="Q592" s="1"/>
    </row>
    <row r="593" spans="1:17" ht="18.75">
      <c r="A593">
        <f t="shared" si="9"/>
        <v>187</v>
      </c>
      <c r="B593" s="22" t="s">
        <v>636</v>
      </c>
      <c r="C593" s="22"/>
      <c r="D593" s="22"/>
      <c r="E593" s="22"/>
      <c r="F593" s="3"/>
      <c r="G593" s="2"/>
      <c r="H593" s="2"/>
      <c r="I593" s="1"/>
      <c r="J593" s="1"/>
      <c r="K593" s="17" t="s">
        <v>828</v>
      </c>
      <c r="L593" s="1"/>
      <c r="M593" s="1"/>
      <c r="N593" s="1"/>
      <c r="O593" s="1"/>
      <c r="P593" s="1"/>
      <c r="Q593" s="1"/>
    </row>
    <row r="594" spans="1:17" ht="18.75">
      <c r="A594">
        <f t="shared" si="9"/>
        <v>188</v>
      </c>
      <c r="B594" s="22" t="s">
        <v>637</v>
      </c>
      <c r="C594" s="22"/>
      <c r="D594" s="22"/>
      <c r="E594" s="22"/>
      <c r="F594" s="3"/>
      <c r="G594" s="2"/>
      <c r="H594" s="2"/>
      <c r="I594" s="1"/>
      <c r="J594" s="1"/>
      <c r="K594" s="1"/>
      <c r="L594" s="17" t="s">
        <v>828</v>
      </c>
      <c r="M594" s="1"/>
      <c r="N594" s="1"/>
      <c r="O594" s="1"/>
      <c r="P594" s="1"/>
      <c r="Q594" s="1"/>
    </row>
    <row r="595" spans="1:17" ht="18.75">
      <c r="A595">
        <f t="shared" si="9"/>
        <v>189</v>
      </c>
      <c r="B595" s="22" t="s">
        <v>638</v>
      </c>
      <c r="C595" s="22"/>
      <c r="D595" s="22"/>
      <c r="E595" s="22"/>
      <c r="F595" s="3"/>
      <c r="G595" s="2"/>
      <c r="H595" s="2"/>
      <c r="I595" s="1"/>
      <c r="J595" s="1"/>
      <c r="K595" s="1"/>
      <c r="L595" s="17" t="s">
        <v>828</v>
      </c>
      <c r="M595" s="1"/>
      <c r="N595" s="1"/>
      <c r="O595" s="1"/>
      <c r="P595" s="1"/>
      <c r="Q595" s="1"/>
    </row>
    <row r="596" spans="1:17" s="40" customFormat="1" ht="18.75">
      <c r="A596">
        <f t="shared" si="9"/>
        <v>190</v>
      </c>
      <c r="B596" s="22" t="s">
        <v>639</v>
      </c>
      <c r="C596" s="22"/>
      <c r="D596" s="22"/>
      <c r="E596" s="22"/>
      <c r="F596" s="3"/>
      <c r="G596" s="2"/>
      <c r="H596" s="2"/>
      <c r="I596" s="1"/>
      <c r="J596" s="1"/>
      <c r="K596" s="1"/>
      <c r="L596" s="17" t="s">
        <v>828</v>
      </c>
      <c r="M596" s="1"/>
      <c r="N596" s="1"/>
      <c r="O596" s="1"/>
      <c r="P596" s="1"/>
      <c r="Q596" s="1"/>
    </row>
    <row r="597" spans="1:17" s="40" customFormat="1" ht="18.75">
      <c r="A597">
        <f t="shared" si="9"/>
        <v>191</v>
      </c>
      <c r="B597" s="22" t="s">
        <v>640</v>
      </c>
      <c r="C597" s="22"/>
      <c r="D597" s="22"/>
      <c r="E597" s="22"/>
      <c r="F597" s="3"/>
      <c r="G597" s="2"/>
      <c r="H597" s="2"/>
      <c r="I597" s="1"/>
      <c r="J597" s="1"/>
      <c r="K597" s="1"/>
      <c r="L597" s="17" t="s">
        <v>828</v>
      </c>
      <c r="M597" s="1"/>
      <c r="N597" s="1"/>
      <c r="O597" s="1"/>
      <c r="P597" s="1"/>
      <c r="Q597" s="1"/>
    </row>
    <row r="598" spans="1:17" s="40" customFormat="1" ht="18.75">
      <c r="A598">
        <f t="shared" si="9"/>
        <v>192</v>
      </c>
      <c r="B598" s="22" t="s">
        <v>641</v>
      </c>
      <c r="C598" s="22"/>
      <c r="D598" s="22"/>
      <c r="E598" s="22"/>
      <c r="F598" s="3"/>
      <c r="G598" s="2"/>
      <c r="H598" s="2"/>
      <c r="I598" s="1"/>
      <c r="J598" s="1"/>
      <c r="K598" s="1"/>
      <c r="L598" s="17" t="s">
        <v>828</v>
      </c>
      <c r="M598" s="1"/>
      <c r="N598" s="1"/>
      <c r="O598" s="1"/>
      <c r="P598" s="1"/>
      <c r="Q598" s="1"/>
    </row>
    <row r="599" spans="1:17" s="40" customFormat="1" ht="18.75">
      <c r="A599">
        <f t="shared" si="9"/>
        <v>193</v>
      </c>
      <c r="B599" s="22" t="s">
        <v>642</v>
      </c>
      <c r="C599" s="22"/>
      <c r="D599" s="22"/>
      <c r="E599" s="22"/>
      <c r="F599" s="3"/>
      <c r="G599" s="2"/>
      <c r="H599" s="2"/>
      <c r="I599" s="1"/>
      <c r="J599" s="1"/>
      <c r="K599" s="1"/>
      <c r="L599" s="17" t="s">
        <v>828</v>
      </c>
      <c r="M599" s="1"/>
      <c r="N599" s="1"/>
      <c r="O599" s="1"/>
      <c r="P599" s="1"/>
      <c r="Q599" s="1"/>
    </row>
    <row r="600" spans="1:17" s="40" customFormat="1" ht="18.75">
      <c r="A600">
        <f t="shared" si="9"/>
        <v>194</v>
      </c>
      <c r="B600" s="22" t="s">
        <v>643</v>
      </c>
      <c r="C600" s="22"/>
      <c r="D600" s="22"/>
      <c r="E600" s="22"/>
      <c r="F600" s="3"/>
      <c r="G600" s="2"/>
      <c r="H600" s="2"/>
      <c r="I600" s="1"/>
      <c r="J600" s="1"/>
      <c r="K600" s="1"/>
      <c r="L600" s="1"/>
      <c r="M600" s="17" t="s">
        <v>828</v>
      </c>
      <c r="N600" s="1"/>
      <c r="O600" s="1"/>
      <c r="P600" s="1"/>
      <c r="Q600" s="1"/>
    </row>
    <row r="601" spans="1:17" s="40" customFormat="1" ht="18.75">
      <c r="A601">
        <f t="shared" si="9"/>
        <v>195</v>
      </c>
      <c r="B601" s="22" t="s">
        <v>644</v>
      </c>
      <c r="C601" s="22"/>
      <c r="D601" s="22"/>
      <c r="E601" s="22"/>
      <c r="F601" s="3"/>
      <c r="G601" s="2"/>
      <c r="H601" s="2"/>
      <c r="I601" s="1"/>
      <c r="J601" s="1"/>
      <c r="K601" s="1"/>
      <c r="L601" s="1"/>
      <c r="M601" s="17" t="s">
        <v>828</v>
      </c>
      <c r="N601" s="1"/>
      <c r="O601" s="1"/>
      <c r="P601" s="1"/>
      <c r="Q601" s="1"/>
    </row>
    <row r="602" spans="1:17" s="40" customFormat="1" ht="18.75">
      <c r="A602">
        <f t="shared" si="9"/>
        <v>196</v>
      </c>
      <c r="B602" s="22" t="s">
        <v>645</v>
      </c>
      <c r="C602" s="22"/>
      <c r="D602" s="22"/>
      <c r="E602" s="22"/>
      <c r="F602" s="3"/>
      <c r="G602" s="2"/>
      <c r="H602" s="2"/>
      <c r="I602" s="1"/>
      <c r="J602" s="1"/>
      <c r="K602" s="1"/>
      <c r="L602" s="1"/>
      <c r="M602" s="17" t="s">
        <v>828</v>
      </c>
      <c r="N602" s="1"/>
      <c r="O602" s="1"/>
      <c r="P602" s="1"/>
      <c r="Q602" s="1"/>
    </row>
    <row r="603" spans="1:17" s="40" customFormat="1" ht="18.75">
      <c r="A603">
        <f t="shared" si="9"/>
        <v>197</v>
      </c>
      <c r="B603" s="22" t="s">
        <v>646</v>
      </c>
      <c r="C603" s="22"/>
      <c r="D603" s="22"/>
      <c r="E603" s="22"/>
      <c r="F603" s="3"/>
      <c r="G603" s="2"/>
      <c r="H603" s="2"/>
      <c r="I603" s="1"/>
      <c r="J603" s="1"/>
      <c r="K603" s="1"/>
      <c r="L603" s="1"/>
      <c r="M603" s="17" t="s">
        <v>828</v>
      </c>
      <c r="N603" s="1"/>
      <c r="O603" s="1"/>
      <c r="P603" s="1"/>
      <c r="Q603" s="1"/>
    </row>
    <row r="604" spans="1:17" s="40" customFormat="1" ht="18.75">
      <c r="A604">
        <f t="shared" si="9"/>
        <v>198</v>
      </c>
      <c r="B604" s="22" t="s">
        <v>647</v>
      </c>
      <c r="C604" s="22"/>
      <c r="D604" s="22"/>
      <c r="E604" s="22"/>
      <c r="F604" s="3"/>
      <c r="G604" s="2"/>
      <c r="H604" s="2"/>
      <c r="I604" s="1"/>
      <c r="J604" s="1"/>
      <c r="K604" s="1"/>
      <c r="L604" s="1"/>
      <c r="M604" s="17" t="s">
        <v>828</v>
      </c>
      <c r="N604" s="1"/>
      <c r="O604" s="1"/>
      <c r="P604" s="1"/>
      <c r="Q604" s="1"/>
    </row>
    <row r="605" spans="1:17" s="40" customFormat="1" ht="18.75">
      <c r="A605">
        <f t="shared" si="9"/>
        <v>199</v>
      </c>
      <c r="B605" s="22" t="s">
        <v>648</v>
      </c>
      <c r="C605" s="22"/>
      <c r="D605" s="22"/>
      <c r="E605" s="22"/>
      <c r="F605" s="3"/>
      <c r="G605" s="2"/>
      <c r="H605" s="2"/>
      <c r="I605" s="1"/>
      <c r="J605" s="1"/>
      <c r="K605" s="1"/>
      <c r="L605" s="1"/>
      <c r="M605" s="17" t="s">
        <v>828</v>
      </c>
      <c r="N605" s="1"/>
      <c r="O605" s="1"/>
      <c r="P605" s="1"/>
      <c r="Q605" s="1"/>
    </row>
    <row r="606" spans="1:17" s="40" customFormat="1" ht="18.75">
      <c r="A606">
        <f t="shared" si="9"/>
        <v>200</v>
      </c>
      <c r="B606" s="22" t="s">
        <v>649</v>
      </c>
      <c r="C606" s="22"/>
      <c r="D606" s="22"/>
      <c r="E606" s="22"/>
      <c r="F606" s="3"/>
      <c r="G606" s="2"/>
      <c r="H606" s="2"/>
      <c r="I606" s="1"/>
      <c r="J606" s="1"/>
      <c r="K606" s="1"/>
      <c r="L606" s="1"/>
      <c r="M606" s="1"/>
      <c r="N606" s="17" t="s">
        <v>828</v>
      </c>
      <c r="O606" s="1"/>
      <c r="P606" s="1"/>
      <c r="Q606" s="1"/>
    </row>
    <row r="607" spans="1:17" s="40" customFormat="1" ht="18.75">
      <c r="A607">
        <f t="shared" si="9"/>
        <v>201</v>
      </c>
      <c r="B607" s="22" t="s">
        <v>650</v>
      </c>
      <c r="C607" s="22"/>
      <c r="D607" s="22"/>
      <c r="E607" s="22"/>
      <c r="F607" s="3"/>
      <c r="G607" s="2"/>
      <c r="H607" s="2"/>
      <c r="I607" s="1"/>
      <c r="J607" s="1"/>
      <c r="K607" s="1"/>
      <c r="L607" s="1"/>
      <c r="M607" s="1"/>
      <c r="N607" s="17" t="s">
        <v>828</v>
      </c>
      <c r="O607" s="1"/>
      <c r="P607" s="1"/>
      <c r="Q607" s="1"/>
    </row>
    <row r="608" spans="1:17" s="40" customFormat="1" ht="18.75">
      <c r="A608">
        <f t="shared" si="9"/>
        <v>202</v>
      </c>
      <c r="B608" s="22" t="s">
        <v>651</v>
      </c>
      <c r="C608" s="22"/>
      <c r="D608" s="22"/>
      <c r="E608" s="22"/>
      <c r="F608" s="3"/>
      <c r="G608" s="2"/>
      <c r="H608" s="2"/>
      <c r="I608" s="1"/>
      <c r="J608" s="1"/>
      <c r="K608" s="1"/>
      <c r="L608" s="1"/>
      <c r="M608" s="1"/>
      <c r="N608" s="17" t="s">
        <v>828</v>
      </c>
      <c r="O608" s="1"/>
      <c r="P608" s="1"/>
      <c r="Q608" s="1"/>
    </row>
    <row r="609" spans="1:17" s="40" customFormat="1" ht="18.75">
      <c r="A609">
        <f t="shared" si="9"/>
        <v>203</v>
      </c>
      <c r="B609" s="22" t="s">
        <v>652</v>
      </c>
      <c r="C609" s="22"/>
      <c r="D609" s="22"/>
      <c r="E609" s="22"/>
      <c r="F609" s="3"/>
      <c r="G609" s="2"/>
      <c r="H609" s="2"/>
      <c r="I609" s="1"/>
      <c r="J609" s="1"/>
      <c r="K609" s="1"/>
      <c r="L609" s="1"/>
      <c r="M609" s="1"/>
      <c r="N609" s="17" t="s">
        <v>828</v>
      </c>
      <c r="O609" s="1"/>
      <c r="P609" s="1"/>
      <c r="Q609" s="1"/>
    </row>
    <row r="610" spans="1:17" s="40" customFormat="1" ht="18.75">
      <c r="A610">
        <f t="shared" si="9"/>
        <v>204</v>
      </c>
      <c r="B610" s="22" t="s">
        <v>653</v>
      </c>
      <c r="C610" s="22"/>
      <c r="D610" s="22"/>
      <c r="E610" s="22"/>
      <c r="F610" s="3"/>
      <c r="G610" s="2"/>
      <c r="H610" s="2"/>
      <c r="I610" s="1"/>
      <c r="J610" s="1"/>
      <c r="K610" s="1"/>
      <c r="L610" s="1"/>
      <c r="M610" s="1"/>
      <c r="N610" s="17" t="s">
        <v>828</v>
      </c>
      <c r="O610" s="1"/>
      <c r="P610" s="1"/>
      <c r="Q610" s="1"/>
    </row>
    <row r="611" spans="1:17" s="40" customFormat="1" ht="18.75">
      <c r="A611">
        <f t="shared" si="9"/>
        <v>205</v>
      </c>
      <c r="B611" s="22" t="s">
        <v>654</v>
      </c>
      <c r="C611" s="22"/>
      <c r="D611" s="22"/>
      <c r="E611" s="22"/>
      <c r="F611" s="3"/>
      <c r="G611" s="2"/>
      <c r="H611" s="2"/>
      <c r="I611" s="1"/>
      <c r="J611" s="1"/>
      <c r="K611" s="1"/>
      <c r="L611" s="1"/>
      <c r="M611" s="1"/>
      <c r="N611" s="17" t="s">
        <v>828</v>
      </c>
      <c r="O611" s="1"/>
      <c r="P611" s="1"/>
      <c r="Q611" s="1"/>
    </row>
    <row r="612" spans="1:17" s="40" customFormat="1" ht="18.75">
      <c r="A612">
        <f t="shared" si="9"/>
        <v>206</v>
      </c>
      <c r="B612" s="22" t="s">
        <v>655</v>
      </c>
      <c r="C612" s="22"/>
      <c r="D612" s="22"/>
      <c r="E612" s="22"/>
      <c r="F612" s="3"/>
      <c r="G612" s="2"/>
      <c r="H612" s="2"/>
      <c r="I612" s="1"/>
      <c r="J612" s="1"/>
      <c r="K612" s="1"/>
      <c r="L612" s="1"/>
      <c r="M612" s="1"/>
      <c r="N612" s="1"/>
      <c r="O612" s="17" t="s">
        <v>828</v>
      </c>
      <c r="P612" s="1"/>
      <c r="Q612" s="1"/>
    </row>
    <row r="613" spans="1:17" s="40" customFormat="1" ht="18.75">
      <c r="A613">
        <f t="shared" si="9"/>
        <v>207</v>
      </c>
      <c r="B613" s="22" t="s">
        <v>656</v>
      </c>
      <c r="C613" s="22"/>
      <c r="D613" s="22"/>
      <c r="E613" s="22"/>
      <c r="F613" s="3"/>
      <c r="G613" s="2"/>
      <c r="H613" s="2"/>
      <c r="I613" s="1"/>
      <c r="J613" s="1"/>
      <c r="K613" s="1"/>
      <c r="L613" s="1"/>
      <c r="M613" s="1"/>
      <c r="N613" s="1"/>
      <c r="O613" s="17" t="s">
        <v>828</v>
      </c>
      <c r="P613" s="1"/>
      <c r="Q613" s="1"/>
    </row>
    <row r="614" spans="1:17" s="40" customFormat="1" ht="18.75">
      <c r="A614">
        <f t="shared" si="9"/>
        <v>208</v>
      </c>
      <c r="B614" s="22" t="s">
        <v>657</v>
      </c>
      <c r="C614" s="22"/>
      <c r="D614" s="22"/>
      <c r="E614" s="22"/>
      <c r="F614" s="3"/>
      <c r="G614" s="2"/>
      <c r="H614" s="2"/>
      <c r="I614" s="1"/>
      <c r="J614" s="1"/>
      <c r="K614" s="1"/>
      <c r="L614" s="1"/>
      <c r="M614" s="1"/>
      <c r="N614" s="1"/>
      <c r="O614" s="17" t="s">
        <v>828</v>
      </c>
      <c r="P614" s="1"/>
      <c r="Q614" s="1"/>
    </row>
    <row r="615" spans="1:17" s="40" customFormat="1" ht="18.75">
      <c r="A615">
        <f t="shared" si="9"/>
        <v>209</v>
      </c>
      <c r="B615" s="22" t="s">
        <v>658</v>
      </c>
      <c r="C615" s="22"/>
      <c r="D615" s="22"/>
      <c r="E615" s="22"/>
      <c r="F615" s="3"/>
      <c r="G615" s="2"/>
      <c r="H615" s="2"/>
      <c r="I615" s="1"/>
      <c r="J615" s="1"/>
      <c r="K615" s="1"/>
      <c r="L615" s="1"/>
      <c r="M615" s="1"/>
      <c r="N615" s="1"/>
      <c r="O615" s="17" t="s">
        <v>828</v>
      </c>
      <c r="P615" s="1"/>
      <c r="Q615" s="1"/>
    </row>
    <row r="616" spans="1:17" s="40" customFormat="1" ht="18.75">
      <c r="A616">
        <f t="shared" si="9"/>
        <v>210</v>
      </c>
      <c r="B616" s="22" t="s">
        <v>659</v>
      </c>
      <c r="C616" s="22"/>
      <c r="D616" s="22"/>
      <c r="E616" s="22"/>
      <c r="F616" s="3"/>
      <c r="G616" s="2"/>
      <c r="H616" s="2"/>
      <c r="I616" s="1"/>
      <c r="J616" s="1"/>
      <c r="K616" s="1"/>
      <c r="L616" s="1"/>
      <c r="M616" s="1"/>
      <c r="N616" s="1"/>
      <c r="O616" s="17" t="s">
        <v>828</v>
      </c>
      <c r="P616" s="1"/>
      <c r="Q616" s="1"/>
    </row>
    <row r="617" spans="1:17" s="40" customFormat="1" ht="18.75">
      <c r="A617">
        <f t="shared" si="9"/>
        <v>211</v>
      </c>
      <c r="B617" s="22" t="s">
        <v>660</v>
      </c>
      <c r="C617" s="22"/>
      <c r="D617" s="22"/>
      <c r="E617" s="22"/>
      <c r="F617" s="3"/>
      <c r="G617" s="2"/>
      <c r="H617" s="2"/>
      <c r="I617" s="1"/>
      <c r="J617" s="1"/>
      <c r="K617" s="1"/>
      <c r="L617" s="1"/>
      <c r="M617" s="1"/>
      <c r="N617" s="1"/>
      <c r="O617" s="17" t="s">
        <v>828</v>
      </c>
      <c r="P617" s="1"/>
      <c r="Q617" s="1"/>
    </row>
    <row r="618" spans="1:17" ht="18.75">
      <c r="A618">
        <f t="shared" si="9"/>
        <v>212</v>
      </c>
      <c r="B618" s="22" t="s">
        <v>661</v>
      </c>
      <c r="C618" s="22"/>
      <c r="D618" s="22"/>
      <c r="E618" s="22"/>
      <c r="F618" s="3"/>
      <c r="G618" s="2"/>
      <c r="H618" s="2"/>
      <c r="I618" s="1"/>
      <c r="J618" s="1"/>
      <c r="K618" s="1"/>
      <c r="L618" s="1"/>
      <c r="M618" s="1"/>
      <c r="N618" s="1"/>
      <c r="O618" s="1"/>
      <c r="P618" s="17" t="s">
        <v>828</v>
      </c>
      <c r="Q618" s="1"/>
    </row>
    <row r="619" spans="1:17" ht="18.75">
      <c r="A619">
        <f t="shared" si="9"/>
        <v>213</v>
      </c>
      <c r="B619" s="22" t="s">
        <v>662</v>
      </c>
      <c r="C619" s="22"/>
      <c r="D619" s="22"/>
      <c r="E619" s="22"/>
      <c r="F619" s="3"/>
      <c r="G619" s="2"/>
      <c r="H619" s="2"/>
      <c r="I619" s="1"/>
      <c r="J619" s="1"/>
      <c r="K619" s="1"/>
      <c r="L619" s="1"/>
      <c r="M619" s="1"/>
      <c r="N619" s="1"/>
      <c r="O619" s="1"/>
      <c r="P619" s="17" t="s">
        <v>828</v>
      </c>
      <c r="Q619" s="1"/>
    </row>
    <row r="620" spans="1:17" ht="19.5" customHeight="1">
      <c r="A620">
        <f t="shared" si="9"/>
        <v>214</v>
      </c>
      <c r="B620" s="22" t="s">
        <v>663</v>
      </c>
      <c r="C620" s="22"/>
      <c r="D620" s="22"/>
      <c r="E620" s="22"/>
      <c r="F620" s="3"/>
      <c r="G620" s="2"/>
      <c r="H620" s="2"/>
      <c r="I620" s="1"/>
      <c r="J620" s="1"/>
      <c r="K620" s="1"/>
      <c r="L620" s="1"/>
      <c r="M620" s="1"/>
      <c r="N620" s="1"/>
      <c r="O620" s="1"/>
      <c r="P620" s="17" t="s">
        <v>828</v>
      </c>
      <c r="Q620" s="1"/>
    </row>
    <row r="621" spans="1:17" ht="19.5" customHeight="1">
      <c r="A621">
        <f t="shared" si="9"/>
        <v>215</v>
      </c>
      <c r="B621" s="22" t="s">
        <v>664</v>
      </c>
      <c r="C621" s="22"/>
      <c r="D621" s="22"/>
      <c r="E621" s="22"/>
      <c r="F621" s="3"/>
      <c r="G621" s="2"/>
      <c r="H621" s="2"/>
      <c r="I621" s="1"/>
      <c r="J621" s="1"/>
      <c r="K621" s="1"/>
      <c r="L621" s="1"/>
      <c r="M621" s="1"/>
      <c r="N621" s="1"/>
      <c r="O621" s="1"/>
      <c r="P621" s="17" t="s">
        <v>828</v>
      </c>
      <c r="Q621" s="1"/>
    </row>
    <row r="622" spans="1:17" ht="19.5" customHeight="1">
      <c r="A622">
        <f t="shared" si="9"/>
        <v>216</v>
      </c>
      <c r="B622" s="22" t="s">
        <v>665</v>
      </c>
      <c r="C622" s="22"/>
      <c r="D622" s="22"/>
      <c r="E622" s="22"/>
      <c r="F622" s="3"/>
      <c r="G622" s="2"/>
      <c r="H622" s="2"/>
      <c r="I622" s="1"/>
      <c r="J622" s="1"/>
      <c r="K622" s="1"/>
      <c r="L622" s="1"/>
      <c r="M622" s="1"/>
      <c r="N622" s="1"/>
      <c r="O622" s="1"/>
      <c r="P622" s="17" t="s">
        <v>828</v>
      </c>
      <c r="Q622" s="1"/>
    </row>
    <row r="623" spans="1:17" ht="21" customHeight="1">
      <c r="A623">
        <f t="shared" si="9"/>
        <v>217</v>
      </c>
      <c r="B623" s="22" t="s">
        <v>694</v>
      </c>
      <c r="C623" s="22"/>
      <c r="D623" s="22"/>
      <c r="E623" s="22"/>
      <c r="F623" s="3"/>
      <c r="G623" s="2"/>
      <c r="H623" s="2"/>
      <c r="I623" s="1"/>
      <c r="J623" s="1"/>
      <c r="K623" s="1"/>
      <c r="L623" s="1"/>
      <c r="M623" s="1"/>
      <c r="N623" s="1"/>
      <c r="O623" s="1"/>
      <c r="P623" s="17" t="s">
        <v>828</v>
      </c>
      <c r="Q623" s="1"/>
    </row>
    <row r="624" spans="1:17" ht="16.5" customHeight="1">
      <c r="A624">
        <f t="shared" si="9"/>
        <v>218</v>
      </c>
      <c r="B624" s="22" t="s">
        <v>695</v>
      </c>
      <c r="C624" s="22"/>
      <c r="D624" s="22"/>
      <c r="E624" s="22"/>
      <c r="F624" s="3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7" t="s">
        <v>828</v>
      </c>
    </row>
    <row r="625" spans="1:17" ht="19.5" customHeight="1">
      <c r="A625">
        <f t="shared" si="9"/>
        <v>219</v>
      </c>
      <c r="B625" s="22" t="s">
        <v>696</v>
      </c>
      <c r="C625" s="22"/>
      <c r="D625" s="22"/>
      <c r="E625" s="22"/>
      <c r="F625" s="3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7" t="s">
        <v>828</v>
      </c>
    </row>
    <row r="626" spans="1:17" ht="18.75">
      <c r="A626">
        <f t="shared" si="9"/>
        <v>220</v>
      </c>
      <c r="B626" s="22" t="s">
        <v>697</v>
      </c>
      <c r="C626" s="22"/>
      <c r="D626" s="22"/>
      <c r="E626" s="22"/>
      <c r="F626" s="3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7" t="s">
        <v>828</v>
      </c>
    </row>
    <row r="627" spans="1:17" ht="18.75">
      <c r="A627">
        <f t="shared" si="9"/>
        <v>221</v>
      </c>
      <c r="B627" s="22" t="s">
        <v>698</v>
      </c>
      <c r="C627" s="22"/>
      <c r="D627" s="22"/>
      <c r="E627" s="22"/>
      <c r="F627" s="3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7" t="s">
        <v>828</v>
      </c>
    </row>
    <row r="628" spans="1:17" ht="18.75">
      <c r="A628">
        <f t="shared" si="9"/>
        <v>222</v>
      </c>
      <c r="B628" s="22" t="s">
        <v>699</v>
      </c>
      <c r="C628" s="22"/>
      <c r="D628" s="22"/>
      <c r="E628" s="22"/>
      <c r="F628" s="3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7" t="s">
        <v>828</v>
      </c>
    </row>
    <row r="629" spans="2:17" ht="18.75">
      <c r="B629" s="33" t="s">
        <v>867</v>
      </c>
      <c r="C629" s="33"/>
      <c r="D629" s="33"/>
      <c r="E629" s="33"/>
      <c r="F629" s="28"/>
      <c r="G629" s="29"/>
      <c r="H629" s="30"/>
      <c r="I629" s="31"/>
      <c r="J629" s="31"/>
      <c r="K629" s="31"/>
      <c r="L629" s="31"/>
      <c r="M629" s="31"/>
      <c r="N629" s="31"/>
      <c r="O629" s="31"/>
      <c r="P629" s="31"/>
      <c r="Q629" s="52"/>
    </row>
    <row r="630" spans="1:17" ht="18.75">
      <c r="A630">
        <f t="shared" si="9"/>
        <v>1</v>
      </c>
      <c r="B630" s="20" t="s">
        <v>721</v>
      </c>
      <c r="C630" s="20"/>
      <c r="D630" s="26"/>
      <c r="E630" s="26"/>
      <c r="F630" s="3"/>
      <c r="G630" s="2"/>
      <c r="H630" s="2"/>
      <c r="I630" s="17" t="s">
        <v>828</v>
      </c>
      <c r="J630" s="1"/>
      <c r="K630" s="1"/>
      <c r="L630" s="1"/>
      <c r="M630" s="1"/>
      <c r="N630" s="17"/>
      <c r="O630" s="1"/>
      <c r="P630" s="17"/>
      <c r="Q630" s="1"/>
    </row>
    <row r="631" spans="1:17" ht="18.75">
      <c r="A631">
        <f t="shared" si="9"/>
        <v>2</v>
      </c>
      <c r="B631" s="20" t="s">
        <v>722</v>
      </c>
      <c r="C631" s="20"/>
      <c r="D631" s="17" t="s">
        <v>828</v>
      </c>
      <c r="E631" s="26"/>
      <c r="F631" s="3"/>
      <c r="G631" s="2"/>
      <c r="H631" s="2"/>
      <c r="I631" s="17"/>
      <c r="J631" s="1"/>
      <c r="K631" s="1"/>
      <c r="L631" s="1"/>
      <c r="M631" s="1"/>
      <c r="N631" s="17"/>
      <c r="O631" s="1"/>
      <c r="P631" s="17"/>
      <c r="Q631" s="1"/>
    </row>
    <row r="632" spans="1:17" ht="18.75">
      <c r="A632">
        <f t="shared" si="9"/>
        <v>3</v>
      </c>
      <c r="B632" s="22" t="s">
        <v>868</v>
      </c>
      <c r="C632" s="22"/>
      <c r="D632" s="26"/>
      <c r="E632" s="26"/>
      <c r="F632" s="3"/>
      <c r="G632" s="2"/>
      <c r="H632" s="2"/>
      <c r="I632" s="17" t="s">
        <v>828</v>
      </c>
      <c r="J632" s="1"/>
      <c r="K632" s="1"/>
      <c r="L632" s="1"/>
      <c r="M632" s="1"/>
      <c r="N632" s="17"/>
      <c r="O632" s="1"/>
      <c r="P632" s="17"/>
      <c r="Q632" s="1"/>
    </row>
    <row r="633" spans="1:17" ht="18.75">
      <c r="A633">
        <f t="shared" si="9"/>
        <v>4</v>
      </c>
      <c r="B633" s="22" t="s">
        <v>869</v>
      </c>
      <c r="C633" s="22"/>
      <c r="D633" s="17" t="s">
        <v>828</v>
      </c>
      <c r="E633" s="26"/>
      <c r="F633" s="3"/>
      <c r="G633" s="2"/>
      <c r="H633" s="2"/>
      <c r="I633" s="17"/>
      <c r="J633" s="1"/>
      <c r="K633" s="1"/>
      <c r="L633" s="1"/>
      <c r="M633" s="1"/>
      <c r="N633" s="17"/>
      <c r="O633" s="1"/>
      <c r="P633" s="17"/>
      <c r="Q633" s="1"/>
    </row>
    <row r="634" spans="1:17" ht="18.75">
      <c r="A634">
        <f t="shared" si="9"/>
        <v>5</v>
      </c>
      <c r="B634" s="22" t="s">
        <v>870</v>
      </c>
      <c r="C634" s="22"/>
      <c r="D634" s="17"/>
      <c r="E634" s="26"/>
      <c r="F634" s="3"/>
      <c r="G634" s="2"/>
      <c r="H634" s="2"/>
      <c r="I634" s="17" t="s">
        <v>828</v>
      </c>
      <c r="J634" s="1"/>
      <c r="K634" s="1"/>
      <c r="L634" s="1"/>
      <c r="M634" s="1"/>
      <c r="N634" s="17"/>
      <c r="O634" s="1"/>
      <c r="P634" s="17"/>
      <c r="Q634" s="1"/>
    </row>
    <row r="635" spans="1:17" ht="18.75">
      <c r="A635">
        <f t="shared" si="9"/>
        <v>6</v>
      </c>
      <c r="B635" s="22" t="s">
        <v>871</v>
      </c>
      <c r="C635" s="22"/>
      <c r="D635" s="17" t="s">
        <v>828</v>
      </c>
      <c r="E635" s="26"/>
      <c r="F635" s="3"/>
      <c r="G635" s="2"/>
      <c r="H635" s="2"/>
      <c r="I635" s="17"/>
      <c r="J635" s="1"/>
      <c r="K635" s="1"/>
      <c r="L635" s="1"/>
      <c r="M635" s="1"/>
      <c r="N635" s="17"/>
      <c r="O635" s="1"/>
      <c r="P635" s="17"/>
      <c r="Q635" s="1"/>
    </row>
    <row r="636" spans="1:17" ht="18.75">
      <c r="A636">
        <f t="shared" si="9"/>
        <v>7</v>
      </c>
      <c r="B636" s="22" t="s">
        <v>872</v>
      </c>
      <c r="C636" s="22"/>
      <c r="D636" s="17" t="s">
        <v>828</v>
      </c>
      <c r="E636" s="26"/>
      <c r="F636" s="3"/>
      <c r="G636" s="2"/>
      <c r="H636" s="2"/>
      <c r="I636" s="17"/>
      <c r="J636" s="1"/>
      <c r="K636" s="1"/>
      <c r="L636" s="1"/>
      <c r="M636" s="1"/>
      <c r="N636" s="17"/>
      <c r="O636" s="1"/>
      <c r="P636" s="17"/>
      <c r="Q636" s="1"/>
    </row>
    <row r="637" spans="1:17" ht="18.75">
      <c r="A637">
        <f t="shared" si="9"/>
        <v>8</v>
      </c>
      <c r="B637" s="22" t="s">
        <v>700</v>
      </c>
      <c r="C637" s="22"/>
      <c r="D637" s="17"/>
      <c r="E637" s="26"/>
      <c r="F637" s="3"/>
      <c r="G637" s="2"/>
      <c r="H637" s="2"/>
      <c r="I637" s="17" t="s">
        <v>828</v>
      </c>
      <c r="J637" s="1"/>
      <c r="K637" s="17"/>
      <c r="L637" s="1"/>
      <c r="M637" s="1"/>
      <c r="N637" s="17"/>
      <c r="O637" s="1"/>
      <c r="P637" s="17"/>
      <c r="Q637" s="1"/>
    </row>
    <row r="638" spans="1:17" ht="21" customHeight="1">
      <c r="A638">
        <f t="shared" si="9"/>
        <v>9</v>
      </c>
      <c r="B638" s="22" t="s">
        <v>873</v>
      </c>
      <c r="C638" s="22"/>
      <c r="D638" s="17"/>
      <c r="E638" s="26"/>
      <c r="F638" s="3"/>
      <c r="G638" s="2"/>
      <c r="H638" s="2"/>
      <c r="I638" s="17" t="s">
        <v>828</v>
      </c>
      <c r="J638" s="1"/>
      <c r="K638" s="17"/>
      <c r="L638" s="1"/>
      <c r="M638" s="1"/>
      <c r="N638" s="17"/>
      <c r="O638" s="1"/>
      <c r="P638" s="17"/>
      <c r="Q638" s="1"/>
    </row>
    <row r="639" spans="1:17" ht="18" customHeight="1">
      <c r="A639">
        <f t="shared" si="9"/>
        <v>10</v>
      </c>
      <c r="B639" s="22" t="s">
        <v>874</v>
      </c>
      <c r="C639" s="22"/>
      <c r="D639" s="17" t="s">
        <v>828</v>
      </c>
      <c r="E639" s="26"/>
      <c r="F639" s="3"/>
      <c r="G639" s="2"/>
      <c r="H639" s="2"/>
      <c r="I639" s="1"/>
      <c r="J639" s="1"/>
      <c r="K639" s="17"/>
      <c r="L639" s="1"/>
      <c r="M639" s="1"/>
      <c r="N639" s="17"/>
      <c r="O639" s="1"/>
      <c r="P639" s="17"/>
      <c r="Q639" s="1"/>
    </row>
    <row r="640" spans="1:17" ht="18.75" customHeight="1">
      <c r="A640">
        <f t="shared" si="9"/>
        <v>11</v>
      </c>
      <c r="B640" s="22" t="s">
        <v>875</v>
      </c>
      <c r="C640" s="22"/>
      <c r="D640" s="17" t="s">
        <v>828</v>
      </c>
      <c r="E640" s="26"/>
      <c r="F640" s="3"/>
      <c r="G640" s="2"/>
      <c r="H640" s="2"/>
      <c r="I640" s="1"/>
      <c r="J640" s="1"/>
      <c r="K640" s="17"/>
      <c r="L640" s="1"/>
      <c r="M640" s="1"/>
      <c r="N640" s="17"/>
      <c r="O640" s="1"/>
      <c r="P640" s="17"/>
      <c r="Q640" s="1"/>
    </row>
    <row r="641" spans="1:17" ht="18.75" customHeight="1">
      <c r="A641">
        <f t="shared" si="9"/>
        <v>12</v>
      </c>
      <c r="B641" s="22" t="s">
        <v>883</v>
      </c>
      <c r="C641" s="22"/>
      <c r="D641" s="17" t="s">
        <v>828</v>
      </c>
      <c r="E641" s="26"/>
      <c r="F641" s="3"/>
      <c r="G641" s="2"/>
      <c r="H641" s="2"/>
      <c r="I641" s="1"/>
      <c r="J641" s="1"/>
      <c r="K641" s="17"/>
      <c r="L641" s="1"/>
      <c r="M641" s="1"/>
      <c r="N641" s="17"/>
      <c r="O641" s="1"/>
      <c r="P641" s="17"/>
      <c r="Q641" s="1"/>
    </row>
    <row r="642" spans="1:17" ht="18.75" customHeight="1">
      <c r="A642">
        <f t="shared" si="9"/>
        <v>13</v>
      </c>
      <c r="B642" s="22" t="s">
        <v>876</v>
      </c>
      <c r="C642" s="22"/>
      <c r="D642" s="17" t="s">
        <v>828</v>
      </c>
      <c r="E642" s="26"/>
      <c r="F642" s="3"/>
      <c r="G642" s="2"/>
      <c r="H642" s="2"/>
      <c r="I642" s="1"/>
      <c r="J642" s="1"/>
      <c r="K642" s="17"/>
      <c r="L642" s="1"/>
      <c r="M642" s="1"/>
      <c r="N642" s="17"/>
      <c r="O642" s="1"/>
      <c r="P642" s="17"/>
      <c r="Q642" s="1"/>
    </row>
    <row r="643" spans="1:17" ht="19.5" customHeight="1">
      <c r="A643">
        <f t="shared" si="9"/>
        <v>14</v>
      </c>
      <c r="B643" s="22" t="s">
        <v>877</v>
      </c>
      <c r="C643" s="22"/>
      <c r="D643" s="17" t="s">
        <v>828</v>
      </c>
      <c r="E643" s="26"/>
      <c r="F643" s="3"/>
      <c r="G643" s="2"/>
      <c r="H643" s="2"/>
      <c r="I643" s="1"/>
      <c r="J643" s="1"/>
      <c r="K643" s="17"/>
      <c r="L643" s="1"/>
      <c r="M643" s="1"/>
      <c r="N643" s="17"/>
      <c r="O643" s="1"/>
      <c r="P643" s="17"/>
      <c r="Q643" s="1"/>
    </row>
    <row r="644" spans="1:17" ht="18.75" customHeight="1">
      <c r="A644">
        <f t="shared" si="9"/>
        <v>15</v>
      </c>
      <c r="B644" s="22" t="s">
        <v>878</v>
      </c>
      <c r="C644" s="22"/>
      <c r="D644" s="17" t="s">
        <v>828</v>
      </c>
      <c r="E644" s="26"/>
      <c r="F644" s="3"/>
      <c r="G644" s="2"/>
      <c r="H644" s="2"/>
      <c r="I644" s="1"/>
      <c r="J644" s="1"/>
      <c r="K644" s="17"/>
      <c r="L644" s="1"/>
      <c r="M644" s="1"/>
      <c r="N644" s="17"/>
      <c r="O644" s="1"/>
      <c r="P644" s="17"/>
      <c r="Q644" s="1"/>
    </row>
    <row r="645" spans="1:17" ht="20.25" customHeight="1">
      <c r="A645">
        <f t="shared" si="9"/>
        <v>16</v>
      </c>
      <c r="B645" s="22" t="s">
        <v>879</v>
      </c>
      <c r="C645" s="22"/>
      <c r="D645" s="17" t="s">
        <v>828</v>
      </c>
      <c r="E645" s="20"/>
      <c r="F645" s="3"/>
      <c r="G645" s="2"/>
      <c r="H645" s="2"/>
      <c r="I645" s="1"/>
      <c r="J645" s="1"/>
      <c r="K645" s="1"/>
      <c r="L645" s="1"/>
      <c r="M645" s="17"/>
      <c r="N645" s="17"/>
      <c r="O645" s="1"/>
      <c r="P645" s="17"/>
      <c r="Q645" s="1"/>
    </row>
    <row r="646" spans="1:17" ht="24" customHeight="1">
      <c r="A646">
        <f t="shared" si="9"/>
        <v>17</v>
      </c>
      <c r="B646" s="22" t="s">
        <v>880</v>
      </c>
      <c r="C646" s="22"/>
      <c r="D646" s="17" t="s">
        <v>828</v>
      </c>
      <c r="E646" s="20"/>
      <c r="F646" s="3"/>
      <c r="G646" s="2"/>
      <c r="H646" s="2"/>
      <c r="I646" s="1"/>
      <c r="J646" s="1"/>
      <c r="K646" s="1"/>
      <c r="L646" s="1"/>
      <c r="M646" s="17"/>
      <c r="N646" s="17"/>
      <c r="O646" s="1"/>
      <c r="P646" s="17"/>
      <c r="Q646" s="1"/>
    </row>
    <row r="647" spans="1:17" ht="20.25" customHeight="1">
      <c r="A647">
        <f t="shared" si="9"/>
        <v>18</v>
      </c>
      <c r="B647" s="22" t="s">
        <v>881</v>
      </c>
      <c r="C647" s="22"/>
      <c r="D647" s="17" t="s">
        <v>828</v>
      </c>
      <c r="E647" s="22"/>
      <c r="F647" s="8"/>
      <c r="G647" s="8"/>
      <c r="H647" s="2"/>
      <c r="I647" s="1"/>
      <c r="J647" s="1"/>
      <c r="K647" s="1"/>
      <c r="L647" s="1"/>
      <c r="M647" s="17"/>
      <c r="N647" s="1"/>
      <c r="O647" s="1"/>
      <c r="P647" s="1"/>
      <c r="Q647" s="1"/>
    </row>
    <row r="648" spans="1:17" ht="20.25" customHeight="1">
      <c r="A648">
        <f t="shared" si="9"/>
        <v>19</v>
      </c>
      <c r="B648" s="22" t="s">
        <v>882</v>
      </c>
      <c r="C648" s="22"/>
      <c r="D648" s="17" t="s">
        <v>828</v>
      </c>
      <c r="E648" s="22"/>
      <c r="F648" s="8"/>
      <c r="G648" s="8"/>
      <c r="H648" s="2"/>
      <c r="I648" s="1"/>
      <c r="J648" s="1"/>
      <c r="K648" s="1"/>
      <c r="L648" s="1"/>
      <c r="M648" s="17"/>
      <c r="N648" s="1"/>
      <c r="O648" s="1"/>
      <c r="P648" s="1"/>
      <c r="Q648" s="1"/>
    </row>
    <row r="649" spans="1:17" ht="18.75">
      <c r="A649">
        <f aca="true" t="shared" si="10" ref="A649:A655">A648+1</f>
        <v>20</v>
      </c>
      <c r="B649" s="22" t="s">
        <v>884</v>
      </c>
      <c r="C649" s="22"/>
      <c r="D649" s="17" t="s">
        <v>828</v>
      </c>
      <c r="E649" s="26"/>
      <c r="F649" s="14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8.75">
      <c r="A650">
        <f t="shared" si="10"/>
        <v>21</v>
      </c>
      <c r="B650" s="22" t="s">
        <v>885</v>
      </c>
      <c r="C650" s="22"/>
      <c r="D650" s="17" t="s">
        <v>828</v>
      </c>
      <c r="E650" s="26"/>
      <c r="F650" s="14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8.75">
      <c r="A651">
        <f t="shared" si="10"/>
        <v>22</v>
      </c>
      <c r="B651" s="22" t="s">
        <v>886</v>
      </c>
      <c r="C651" s="22"/>
      <c r="D651" s="17"/>
      <c r="E651" s="26"/>
      <c r="F651" s="14"/>
      <c r="G651" s="2"/>
      <c r="H651" s="2"/>
      <c r="I651" s="17" t="s">
        <v>828</v>
      </c>
      <c r="J651" s="1"/>
      <c r="K651" s="1"/>
      <c r="L651" s="1"/>
      <c r="M651" s="1"/>
      <c r="N651" s="1"/>
      <c r="O651" s="1"/>
      <c r="P651" s="1"/>
      <c r="Q651" s="1"/>
    </row>
    <row r="652" spans="1:17" ht="18.75">
      <c r="A652">
        <f t="shared" si="10"/>
        <v>23</v>
      </c>
      <c r="B652" s="22" t="s">
        <v>887</v>
      </c>
      <c r="C652" s="22"/>
      <c r="D652" s="17" t="s">
        <v>828</v>
      </c>
      <c r="E652" s="26"/>
      <c r="F652" s="14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8.75">
      <c r="A653">
        <f t="shared" si="10"/>
        <v>24</v>
      </c>
      <c r="B653" s="22" t="s">
        <v>888</v>
      </c>
      <c r="C653" s="22"/>
      <c r="D653" s="17" t="s">
        <v>828</v>
      </c>
      <c r="E653" s="26"/>
      <c r="F653" s="14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8.75">
      <c r="A654">
        <f t="shared" si="10"/>
        <v>25</v>
      </c>
      <c r="B654" s="22" t="s">
        <v>889</v>
      </c>
      <c r="C654" s="22"/>
      <c r="D654" s="17" t="s">
        <v>828</v>
      </c>
      <c r="E654" s="26"/>
      <c r="F654" s="14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8.75">
      <c r="A655">
        <f t="shared" si="10"/>
        <v>26</v>
      </c>
      <c r="B655" s="22" t="s">
        <v>890</v>
      </c>
      <c r="C655" s="22"/>
      <c r="D655" s="17"/>
      <c r="E655" s="26"/>
      <c r="F655" s="14"/>
      <c r="G655" s="2"/>
      <c r="H655" s="2"/>
      <c r="I655" s="17" t="s">
        <v>828</v>
      </c>
      <c r="J655" s="1"/>
      <c r="K655" s="1"/>
      <c r="L655" s="1"/>
      <c r="M655" s="1"/>
      <c r="N655" s="1"/>
      <c r="O655" s="1"/>
      <c r="P655" s="1"/>
      <c r="Q655" s="1"/>
    </row>
    <row r="656" spans="1:18" ht="15.75">
      <c r="A656" s="34"/>
      <c r="B656" s="37"/>
      <c r="C656" s="37"/>
      <c r="D656" s="37"/>
      <c r="E656" s="37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</row>
    <row r="657" spans="1:18" ht="15.75">
      <c r="A657" s="34"/>
      <c r="B657" s="37"/>
      <c r="C657" s="37"/>
      <c r="D657" s="37"/>
      <c r="E657" s="37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</row>
    <row r="658" spans="1:18" ht="15.75">
      <c r="A658" s="34"/>
      <c r="B658" s="37"/>
      <c r="C658" s="37"/>
      <c r="D658" s="37"/>
      <c r="E658" s="37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</row>
    <row r="659" spans="1:18" ht="15.75">
      <c r="A659" s="34"/>
      <c r="B659" s="37"/>
      <c r="C659" s="37"/>
      <c r="D659" s="37"/>
      <c r="E659" s="37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</row>
    <row r="660" spans="1:18" ht="15.75">
      <c r="A660" s="34"/>
      <c r="B660" s="37"/>
      <c r="C660" s="37"/>
      <c r="D660" s="37"/>
      <c r="E660" s="37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</row>
    <row r="661" spans="1:18" ht="15.75">
      <c r="A661" s="34"/>
      <c r="B661" s="37"/>
      <c r="C661" s="37"/>
      <c r="D661" s="37"/>
      <c r="E661" s="37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</row>
    <row r="662" spans="1:18" ht="15.75">
      <c r="A662" s="34"/>
      <c r="B662" s="37"/>
      <c r="C662" s="37"/>
      <c r="D662" s="37"/>
      <c r="E662" s="37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</row>
    <row r="663" spans="1:18" ht="15.75">
      <c r="A663" s="34"/>
      <c r="B663" s="37"/>
      <c r="C663" s="37"/>
      <c r="D663" s="37"/>
      <c r="E663" s="37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</row>
    <row r="664" spans="1:18" ht="15.75">
      <c r="A664" s="34"/>
      <c r="B664" s="37"/>
      <c r="C664" s="37"/>
      <c r="D664" s="37"/>
      <c r="E664" s="37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</row>
    <row r="665" spans="1:18" ht="15.75">
      <c r="A665" s="34"/>
      <c r="B665" s="37"/>
      <c r="C665" s="37"/>
      <c r="D665" s="37"/>
      <c r="E665" s="37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</row>
    <row r="666" spans="1:18" ht="15.75">
      <c r="A666" s="34"/>
      <c r="B666" s="37"/>
      <c r="C666" s="37"/>
      <c r="D666" s="37"/>
      <c r="E666" s="37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</row>
    <row r="667" spans="1:18" ht="15.75">
      <c r="A667" s="34"/>
      <c r="B667" s="37"/>
      <c r="C667" s="37"/>
      <c r="D667" s="37"/>
      <c r="E667" s="37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</row>
    <row r="668" spans="1:18" ht="15.75">
      <c r="A668" s="34"/>
      <c r="B668" s="37"/>
      <c r="C668" s="37"/>
      <c r="D668" s="37"/>
      <c r="E668" s="37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</row>
    <row r="669" spans="1:18" ht="15.75">
      <c r="A669" s="34"/>
      <c r="B669" s="37"/>
      <c r="C669" s="37"/>
      <c r="D669" s="37"/>
      <c r="E669" s="37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</row>
    <row r="670" spans="1:18" ht="15.75">
      <c r="A670" s="34"/>
      <c r="B670" s="37"/>
      <c r="C670" s="37"/>
      <c r="D670" s="37"/>
      <c r="E670" s="37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</row>
    <row r="671" spans="1:18" ht="15.75">
      <c r="A671" s="34"/>
      <c r="B671" s="37"/>
      <c r="C671" s="37"/>
      <c r="D671" s="37"/>
      <c r="E671" s="37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</row>
    <row r="672" spans="1:18" ht="15.75">
      <c r="A672" s="34"/>
      <c r="B672" s="37"/>
      <c r="C672" s="37"/>
      <c r="D672" s="37"/>
      <c r="E672" s="37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</row>
    <row r="673" spans="1:18" ht="15.75">
      <c r="A673" s="34"/>
      <c r="B673" s="37"/>
      <c r="C673" s="37"/>
      <c r="D673" s="37"/>
      <c r="E673" s="37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</row>
    <row r="674" spans="1:18" ht="15.75">
      <c r="A674" s="34"/>
      <c r="B674" s="37"/>
      <c r="C674" s="37"/>
      <c r="D674" s="37"/>
      <c r="E674" s="37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</row>
    <row r="675" spans="1:18" ht="15.75">
      <c r="A675" s="34"/>
      <c r="B675" s="37"/>
      <c r="C675" s="37"/>
      <c r="D675" s="37"/>
      <c r="E675" s="37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</row>
    <row r="676" spans="1:18" ht="15.75">
      <c r="A676" s="34"/>
      <c r="B676" s="37"/>
      <c r="C676" s="37"/>
      <c r="D676" s="37"/>
      <c r="E676" s="37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</row>
    <row r="677" spans="1:18" ht="15.75">
      <c r="A677" s="34"/>
      <c r="B677" s="37"/>
      <c r="C677" s="37"/>
      <c r="D677" s="37"/>
      <c r="E677" s="37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</row>
    <row r="678" spans="1:18" ht="15.75">
      <c r="A678" s="34"/>
      <c r="B678" s="37"/>
      <c r="C678" s="37"/>
      <c r="D678" s="37"/>
      <c r="E678" s="37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</row>
    <row r="679" spans="1:18" ht="15.75">
      <c r="A679" s="34"/>
      <c r="B679" s="37"/>
      <c r="C679" s="37"/>
      <c r="D679" s="37"/>
      <c r="E679" s="37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</row>
    <row r="680" spans="1:18" ht="15.75">
      <c r="A680" s="34"/>
      <c r="B680" s="37"/>
      <c r="C680" s="37"/>
      <c r="D680" s="37"/>
      <c r="E680" s="37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</row>
    <row r="681" spans="1:18" ht="15.75">
      <c r="A681" s="34"/>
      <c r="B681" s="37"/>
      <c r="C681" s="37"/>
      <c r="D681" s="37"/>
      <c r="E681" s="37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</row>
    <row r="682" spans="1:18" ht="15.75">
      <c r="A682" s="34"/>
      <c r="B682" s="37"/>
      <c r="C682" s="37"/>
      <c r="D682" s="37"/>
      <c r="E682" s="37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</row>
    <row r="683" spans="1:18" ht="15.75">
      <c r="A683" s="34"/>
      <c r="B683" s="37"/>
      <c r="C683" s="37"/>
      <c r="D683" s="37"/>
      <c r="E683" s="37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</row>
    <row r="684" spans="1:18" ht="15.75">
      <c r="A684" s="34"/>
      <c r="B684" s="37"/>
      <c r="C684" s="37"/>
      <c r="D684" s="37"/>
      <c r="E684" s="37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</row>
    <row r="685" spans="1:18" ht="15.75">
      <c r="A685" s="34"/>
      <c r="B685" s="37"/>
      <c r="C685" s="37"/>
      <c r="D685" s="37"/>
      <c r="E685" s="37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</row>
    <row r="686" spans="1:18" ht="15.75">
      <c r="A686" s="34"/>
      <c r="B686" s="37"/>
      <c r="C686" s="37"/>
      <c r="D686" s="37"/>
      <c r="E686" s="37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</row>
    <row r="687" spans="1:18" ht="15.75">
      <c r="A687" s="34"/>
      <c r="B687" s="37"/>
      <c r="C687" s="37"/>
      <c r="D687" s="37"/>
      <c r="E687" s="37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</row>
    <row r="688" spans="1:18" ht="15.75">
      <c r="A688" s="34"/>
      <c r="B688" s="37"/>
      <c r="C688" s="37"/>
      <c r="D688" s="37"/>
      <c r="E688" s="37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</row>
    <row r="689" spans="1:18" ht="15.75">
      <c r="A689" s="34"/>
      <c r="B689" s="37"/>
      <c r="C689" s="37"/>
      <c r="D689" s="37"/>
      <c r="E689" s="37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</row>
    <row r="690" spans="1:18" ht="15.75">
      <c r="A690" s="34"/>
      <c r="B690" s="37"/>
      <c r="C690" s="37"/>
      <c r="D690" s="37"/>
      <c r="E690" s="37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</row>
    <row r="691" spans="1:18" ht="15.75">
      <c r="A691" s="34"/>
      <c r="B691" s="37"/>
      <c r="C691" s="37"/>
      <c r="D691" s="37"/>
      <c r="E691" s="37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</row>
    <row r="692" spans="1:18" ht="15.75">
      <c r="A692" s="34"/>
      <c r="B692" s="37"/>
      <c r="C692" s="37"/>
      <c r="D692" s="37"/>
      <c r="E692" s="37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</row>
    <row r="693" spans="1:18" ht="15.75">
      <c r="A693" s="34"/>
      <c r="B693" s="37"/>
      <c r="C693" s="37"/>
      <c r="D693" s="37"/>
      <c r="E693" s="37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</row>
    <row r="694" spans="1:18" ht="15.75">
      <c r="A694" s="34"/>
      <c r="B694" s="37"/>
      <c r="C694" s="37"/>
      <c r="D694" s="37"/>
      <c r="E694" s="37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</row>
    <row r="695" spans="1:18" ht="15.75">
      <c r="A695" s="34"/>
      <c r="B695" s="37"/>
      <c r="C695" s="37"/>
      <c r="D695" s="37"/>
      <c r="E695" s="37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</row>
    <row r="696" spans="1:18" ht="15.75">
      <c r="A696" s="34"/>
      <c r="B696" s="37"/>
      <c r="C696" s="37"/>
      <c r="D696" s="37"/>
      <c r="E696" s="37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</row>
    <row r="697" spans="1:18" ht="15.75">
      <c r="A697" s="34"/>
      <c r="B697" s="37"/>
      <c r="C697" s="37"/>
      <c r="D697" s="37"/>
      <c r="E697" s="37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</row>
    <row r="698" spans="1:18" ht="15.75">
      <c r="A698" s="34"/>
      <c r="B698" s="37"/>
      <c r="C698" s="37"/>
      <c r="D698" s="37"/>
      <c r="E698" s="37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</row>
    <row r="699" spans="1:18" ht="15.75">
      <c r="A699" s="34"/>
      <c r="B699" s="37"/>
      <c r="C699" s="37"/>
      <c r="D699" s="37"/>
      <c r="E699" s="37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</row>
    <row r="700" spans="1:18" ht="15.75">
      <c r="A700" s="34"/>
      <c r="B700" s="37"/>
      <c r="C700" s="37"/>
      <c r="D700" s="37"/>
      <c r="E700" s="37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</row>
    <row r="701" spans="1:18" ht="15.75">
      <c r="A701" s="34"/>
      <c r="B701" s="37"/>
      <c r="C701" s="37"/>
      <c r="D701" s="37"/>
      <c r="E701" s="37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</row>
    <row r="702" spans="1:18" ht="15.75">
      <c r="A702" s="34"/>
      <c r="B702" s="37"/>
      <c r="C702" s="37"/>
      <c r="D702" s="37"/>
      <c r="E702" s="37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</row>
    <row r="703" spans="1:18" ht="15.75">
      <c r="A703" s="34"/>
      <c r="B703" s="37"/>
      <c r="C703" s="37"/>
      <c r="D703" s="37"/>
      <c r="E703" s="37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</row>
    <row r="704" spans="1:18" ht="15.75">
      <c r="A704" s="34"/>
      <c r="B704" s="37"/>
      <c r="C704" s="37"/>
      <c r="D704" s="37"/>
      <c r="E704" s="37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</row>
    <row r="705" spans="1:18" ht="15.75">
      <c r="A705" s="34"/>
      <c r="B705" s="37"/>
      <c r="C705" s="37"/>
      <c r="D705" s="37"/>
      <c r="E705" s="37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</row>
    <row r="706" spans="1:18" ht="15.75">
      <c r="A706" s="34"/>
      <c r="B706" s="37"/>
      <c r="C706" s="37"/>
      <c r="D706" s="37"/>
      <c r="E706" s="37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</row>
    <row r="707" spans="1:18" ht="15.75">
      <c r="A707" s="34"/>
      <c r="B707" s="37"/>
      <c r="C707" s="37"/>
      <c r="D707" s="37"/>
      <c r="E707" s="37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</row>
    <row r="708" spans="1:18" ht="15.75">
      <c r="A708" s="34"/>
      <c r="B708" s="37"/>
      <c r="C708" s="37"/>
      <c r="D708" s="37"/>
      <c r="E708" s="37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</row>
    <row r="709" spans="1:18" ht="15.75">
      <c r="A709" s="34"/>
      <c r="B709" s="37"/>
      <c r="C709" s="37"/>
      <c r="D709" s="37"/>
      <c r="E709" s="37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</row>
    <row r="710" spans="1:18" ht="15.75">
      <c r="A710" s="34"/>
      <c r="B710" s="37"/>
      <c r="C710" s="37"/>
      <c r="D710" s="37"/>
      <c r="E710" s="37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</row>
    <row r="711" spans="1:18" ht="15.75">
      <c r="A711" s="34"/>
      <c r="B711" s="37"/>
      <c r="C711" s="37"/>
      <c r="D711" s="37"/>
      <c r="E711" s="37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</row>
    <row r="712" spans="1:18" ht="15.75">
      <c r="A712" s="34"/>
      <c r="B712" s="37"/>
      <c r="C712" s="37"/>
      <c r="D712" s="37"/>
      <c r="E712" s="37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</row>
    <row r="713" spans="1:18" ht="15.75">
      <c r="A713" s="34"/>
      <c r="B713" s="37"/>
      <c r="C713" s="37"/>
      <c r="D713" s="37"/>
      <c r="E713" s="37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</row>
    <row r="714" spans="1:18" ht="15.75">
      <c r="A714" s="34"/>
      <c r="B714" s="37"/>
      <c r="C714" s="37"/>
      <c r="D714" s="37"/>
      <c r="E714" s="37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</row>
    <row r="715" spans="1:18" ht="15.75">
      <c r="A715" s="34"/>
      <c r="B715" s="37"/>
      <c r="C715" s="37"/>
      <c r="D715" s="37"/>
      <c r="E715" s="37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</row>
    <row r="716" spans="1:18" ht="15.75">
      <c r="A716" s="34"/>
      <c r="B716" s="37"/>
      <c r="C716" s="37"/>
      <c r="D716" s="37"/>
      <c r="E716" s="37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</row>
    <row r="717" spans="1:18" ht="15.75">
      <c r="A717" s="34"/>
      <c r="B717" s="37"/>
      <c r="C717" s="37"/>
      <c r="D717" s="37"/>
      <c r="E717" s="37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</row>
    <row r="718" spans="1:18" ht="15.75">
      <c r="A718" s="34"/>
      <c r="B718" s="37"/>
      <c r="C718" s="37"/>
      <c r="D718" s="37"/>
      <c r="E718" s="37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</row>
    <row r="719" spans="1:18" ht="15.75">
      <c r="A719" s="34"/>
      <c r="B719" s="37"/>
      <c r="C719" s="37"/>
      <c r="D719" s="37"/>
      <c r="E719" s="37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</row>
    <row r="720" spans="1:18" ht="15.75">
      <c r="A720" s="34"/>
      <c r="B720" s="37"/>
      <c r="C720" s="37"/>
      <c r="D720" s="37"/>
      <c r="E720" s="37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</row>
    <row r="721" spans="1:18" ht="15.75">
      <c r="A721" s="34"/>
      <c r="B721" s="37"/>
      <c r="C721" s="37"/>
      <c r="D721" s="37"/>
      <c r="E721" s="37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</row>
    <row r="722" spans="1:18" ht="15.75">
      <c r="A722" s="34"/>
      <c r="B722" s="37"/>
      <c r="C722" s="37"/>
      <c r="D722" s="37"/>
      <c r="E722" s="37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</row>
    <row r="723" spans="1:18" ht="15.75">
      <c r="A723" s="34"/>
      <c r="B723" s="37"/>
      <c r="C723" s="37"/>
      <c r="D723" s="37"/>
      <c r="E723" s="37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</row>
    <row r="724" spans="1:18" ht="15.75">
      <c r="A724" s="34"/>
      <c r="B724" s="37"/>
      <c r="C724" s="37"/>
      <c r="D724" s="37"/>
      <c r="E724" s="37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</row>
    <row r="725" spans="1:18" ht="15.75">
      <c r="A725" s="34"/>
      <c r="B725" s="37"/>
      <c r="C725" s="37"/>
      <c r="D725" s="37"/>
      <c r="E725" s="37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</row>
    <row r="726" spans="1:18" ht="15.75">
      <c r="A726" s="34"/>
      <c r="B726" s="37"/>
      <c r="C726" s="37"/>
      <c r="D726" s="37"/>
      <c r="E726" s="37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</row>
    <row r="727" spans="1:18" ht="15.75">
      <c r="A727" s="34"/>
      <c r="B727" s="37"/>
      <c r="C727" s="37"/>
      <c r="D727" s="37"/>
      <c r="E727" s="37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</row>
    <row r="728" spans="1:18" ht="15.75">
      <c r="A728" s="34"/>
      <c r="B728" s="37"/>
      <c r="C728" s="37"/>
      <c r="D728" s="37"/>
      <c r="E728" s="37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</row>
    <row r="729" spans="1:18" ht="15.75">
      <c r="A729" s="34"/>
      <c r="B729" s="37"/>
      <c r="C729" s="37"/>
      <c r="D729" s="37"/>
      <c r="E729" s="37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</row>
    <row r="730" spans="1:18" ht="15.75">
      <c r="A730" s="34"/>
      <c r="B730" s="37"/>
      <c r="C730" s="37"/>
      <c r="D730" s="37"/>
      <c r="E730" s="37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</row>
    <row r="731" spans="1:18" ht="15.75">
      <c r="A731" s="34"/>
      <c r="B731" s="37"/>
      <c r="C731" s="37"/>
      <c r="D731" s="37"/>
      <c r="E731" s="37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</row>
    <row r="732" spans="1:18" ht="15.75">
      <c r="A732" s="34"/>
      <c r="B732" s="37"/>
      <c r="C732" s="37"/>
      <c r="D732" s="37"/>
      <c r="E732" s="37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</row>
    <row r="733" spans="1:18" ht="15.75">
      <c r="A733" s="34"/>
      <c r="B733" s="37"/>
      <c r="C733" s="37"/>
      <c r="D733" s="37"/>
      <c r="E733" s="37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</row>
    <row r="734" spans="1:18" ht="15.75">
      <c r="A734" s="34"/>
      <c r="B734" s="37"/>
      <c r="C734" s="37"/>
      <c r="D734" s="37"/>
      <c r="E734" s="37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</row>
    <row r="735" spans="1:18" ht="15.75">
      <c r="A735" s="34"/>
      <c r="B735" s="37"/>
      <c r="C735" s="37"/>
      <c r="D735" s="37"/>
      <c r="E735" s="37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</row>
    <row r="736" spans="1:18" ht="15.75">
      <c r="A736" s="34"/>
      <c r="B736" s="37"/>
      <c r="C736" s="37"/>
      <c r="D736" s="37"/>
      <c r="E736" s="37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</row>
    <row r="737" spans="1:18" ht="15.75">
      <c r="A737" s="34"/>
      <c r="B737" s="37"/>
      <c r="C737" s="37"/>
      <c r="D737" s="37"/>
      <c r="E737" s="37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</row>
    <row r="738" spans="1:18" ht="15.75">
      <c r="A738" s="34"/>
      <c r="B738" s="37"/>
      <c r="C738" s="37"/>
      <c r="D738" s="37"/>
      <c r="E738" s="37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</row>
    <row r="739" spans="1:18" ht="15.75">
      <c r="A739" s="34"/>
      <c r="B739" s="37"/>
      <c r="C739" s="37"/>
      <c r="D739" s="37"/>
      <c r="E739" s="37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</row>
    <row r="740" spans="1:18" ht="15.75">
      <c r="A740" s="34"/>
      <c r="B740" s="37"/>
      <c r="C740" s="37"/>
      <c r="D740" s="37"/>
      <c r="E740" s="37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</row>
    <row r="741" spans="1:18" ht="15.75">
      <c r="A741" s="34"/>
      <c r="B741" s="37"/>
      <c r="C741" s="37"/>
      <c r="D741" s="37"/>
      <c r="E741" s="37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</row>
    <row r="742" spans="1:18" ht="15.75">
      <c r="A742" s="34"/>
      <c r="B742" s="37"/>
      <c r="C742" s="37"/>
      <c r="D742" s="37"/>
      <c r="E742" s="37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</row>
    <row r="743" spans="1:18" ht="15.75">
      <c r="A743" s="34"/>
      <c r="B743" s="37"/>
      <c r="C743" s="37"/>
      <c r="D743" s="37"/>
      <c r="E743" s="37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</row>
    <row r="744" spans="1:18" ht="15.75">
      <c r="A744" s="34"/>
      <c r="B744" s="37"/>
      <c r="C744" s="37"/>
      <c r="D744" s="37"/>
      <c r="E744" s="37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</row>
    <row r="745" spans="1:18" ht="15.75">
      <c r="A745" s="34"/>
      <c r="B745" s="37"/>
      <c r="C745" s="37"/>
      <c r="D745" s="37"/>
      <c r="E745" s="37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</row>
    <row r="746" spans="1:18" ht="15.75">
      <c r="A746" s="34"/>
      <c r="B746" s="37"/>
      <c r="C746" s="37"/>
      <c r="D746" s="37"/>
      <c r="E746" s="37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</row>
    <row r="747" spans="1:18" ht="15.75">
      <c r="A747" s="34"/>
      <c r="B747" s="37"/>
      <c r="C747" s="37"/>
      <c r="D747" s="37"/>
      <c r="E747" s="37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</row>
    <row r="748" spans="1:18" ht="15.75">
      <c r="A748" s="34"/>
      <c r="B748" s="37"/>
      <c r="C748" s="37"/>
      <c r="D748" s="37"/>
      <c r="E748" s="37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</row>
    <row r="749" spans="1:18" ht="15.75">
      <c r="A749" s="34"/>
      <c r="B749" s="37"/>
      <c r="C749" s="37"/>
      <c r="D749" s="37"/>
      <c r="E749" s="37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</row>
    <row r="750" spans="1:18" ht="15.75">
      <c r="A750" s="34"/>
      <c r="B750" s="37"/>
      <c r="C750" s="37"/>
      <c r="D750" s="37"/>
      <c r="E750" s="37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</row>
    <row r="751" spans="1:18" ht="15.75">
      <c r="A751" s="34"/>
      <c r="B751" s="37"/>
      <c r="C751" s="37"/>
      <c r="D751" s="37"/>
      <c r="E751" s="37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</row>
    <row r="752" spans="1:18" ht="15.75">
      <c r="A752" s="34"/>
      <c r="B752" s="37"/>
      <c r="C752" s="37"/>
      <c r="D752" s="37"/>
      <c r="E752" s="37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</row>
    <row r="753" spans="1:18" ht="15.75">
      <c r="A753" s="34"/>
      <c r="B753" s="37"/>
      <c r="C753" s="37"/>
      <c r="D753" s="37"/>
      <c r="E753" s="37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</row>
    <row r="754" spans="1:18" ht="15.75">
      <c r="A754" s="34"/>
      <c r="B754" s="37"/>
      <c r="C754" s="37"/>
      <c r="D754" s="37"/>
      <c r="E754" s="37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</row>
    <row r="755" spans="1:18" ht="15.75">
      <c r="A755" s="34"/>
      <c r="B755" s="37"/>
      <c r="C755" s="37"/>
      <c r="D755" s="37"/>
      <c r="E755" s="37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</row>
    <row r="756" spans="1:18" ht="15.75">
      <c r="A756" s="34"/>
      <c r="B756" s="37"/>
      <c r="C756" s="37"/>
      <c r="D756" s="37"/>
      <c r="E756" s="37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</row>
    <row r="757" spans="1:18" ht="15.75">
      <c r="A757" s="34"/>
      <c r="B757" s="37"/>
      <c r="C757" s="37"/>
      <c r="D757" s="37"/>
      <c r="E757" s="37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</row>
    <row r="758" spans="1:18" ht="15.75">
      <c r="A758" s="34"/>
      <c r="B758" s="37"/>
      <c r="C758" s="37"/>
      <c r="D758" s="37"/>
      <c r="E758" s="37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</row>
    <row r="759" spans="1:18" ht="15.75">
      <c r="A759" s="34"/>
      <c r="B759" s="37"/>
      <c r="C759" s="37"/>
      <c r="D759" s="37"/>
      <c r="E759" s="37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</row>
    <row r="760" spans="1:18" ht="15.75">
      <c r="A760" s="34"/>
      <c r="B760" s="37"/>
      <c r="C760" s="37"/>
      <c r="D760" s="37"/>
      <c r="E760" s="37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</row>
    <row r="761" spans="1:18" ht="15.75">
      <c r="A761" s="34"/>
      <c r="B761" s="37"/>
      <c r="C761" s="37"/>
      <c r="D761" s="37"/>
      <c r="E761" s="37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</row>
    <row r="762" spans="1:18" ht="15.75">
      <c r="A762" s="34"/>
      <c r="B762" s="37"/>
      <c r="C762" s="37"/>
      <c r="D762" s="37"/>
      <c r="E762" s="37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</row>
    <row r="763" spans="1:18" ht="15.75">
      <c r="A763" s="34"/>
      <c r="B763" s="37"/>
      <c r="C763" s="37"/>
      <c r="D763" s="37"/>
      <c r="E763" s="37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</row>
    <row r="764" spans="1:18" ht="15.75">
      <c r="A764" s="34"/>
      <c r="B764" s="37"/>
      <c r="C764" s="37"/>
      <c r="D764" s="37"/>
      <c r="E764" s="37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</row>
    <row r="765" spans="1:18" ht="15.75">
      <c r="A765" s="34"/>
      <c r="B765" s="37"/>
      <c r="C765" s="37"/>
      <c r="D765" s="37"/>
      <c r="E765" s="37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</row>
    <row r="766" spans="1:18" ht="15.75">
      <c r="A766" s="34"/>
      <c r="B766" s="37"/>
      <c r="C766" s="37"/>
      <c r="D766" s="37"/>
      <c r="E766" s="37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</row>
    <row r="767" spans="1:18" ht="15.75">
      <c r="A767" s="34"/>
      <c r="B767" s="37"/>
      <c r="C767" s="37"/>
      <c r="D767" s="37"/>
      <c r="E767" s="37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</row>
    <row r="768" spans="1:18" ht="15.75">
      <c r="A768" s="34"/>
      <c r="B768" s="37"/>
      <c r="C768" s="37"/>
      <c r="D768" s="37"/>
      <c r="E768" s="37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</row>
    <row r="769" spans="1:18" ht="15.75">
      <c r="A769" s="34"/>
      <c r="B769" s="37"/>
      <c r="C769" s="37"/>
      <c r="D769" s="37"/>
      <c r="E769" s="37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</row>
    <row r="770" spans="1:18" ht="15.75">
      <c r="A770" s="34"/>
      <c r="B770" s="37"/>
      <c r="C770" s="37"/>
      <c r="D770" s="37"/>
      <c r="E770" s="37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</row>
    <row r="771" spans="1:18" ht="15.75">
      <c r="A771" s="34"/>
      <c r="B771" s="37"/>
      <c r="C771" s="37"/>
      <c r="D771" s="37"/>
      <c r="E771" s="37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</row>
    <row r="772" spans="1:18" ht="15.75">
      <c r="A772" s="34"/>
      <c r="B772" s="37"/>
      <c r="C772" s="37"/>
      <c r="D772" s="37"/>
      <c r="E772" s="37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</row>
    <row r="773" spans="1:18" ht="15.75">
      <c r="A773" s="34"/>
      <c r="B773" s="37"/>
      <c r="C773" s="37"/>
      <c r="D773" s="37"/>
      <c r="E773" s="37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</row>
    <row r="774" spans="1:18" ht="15.75">
      <c r="A774" s="34"/>
      <c r="B774" s="37"/>
      <c r="C774" s="37"/>
      <c r="D774" s="37"/>
      <c r="E774" s="37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</row>
    <row r="775" spans="1:18" ht="15.75">
      <c r="A775" s="34"/>
      <c r="B775" s="37"/>
      <c r="C775" s="37"/>
      <c r="D775" s="37"/>
      <c r="E775" s="37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</row>
    <row r="776" spans="1:18" ht="15.75">
      <c r="A776" s="34"/>
      <c r="B776" s="37"/>
      <c r="C776" s="37"/>
      <c r="D776" s="37"/>
      <c r="E776" s="37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</row>
    <row r="777" spans="1:18" ht="15.75">
      <c r="A777" s="34"/>
      <c r="B777" s="37"/>
      <c r="C777" s="37"/>
      <c r="D777" s="37"/>
      <c r="E777" s="37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</row>
    <row r="778" spans="1:18" ht="15.75">
      <c r="A778" s="34"/>
      <c r="B778" s="37"/>
      <c r="C778" s="37"/>
      <c r="D778" s="37"/>
      <c r="E778" s="37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</row>
    <row r="779" spans="1:18" ht="15.75">
      <c r="A779" s="34"/>
      <c r="B779" s="37"/>
      <c r="C779" s="37"/>
      <c r="D779" s="37"/>
      <c r="E779" s="37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</row>
    <row r="780" spans="1:18" ht="15.75">
      <c r="A780" s="34"/>
      <c r="B780" s="37"/>
      <c r="C780" s="37"/>
      <c r="D780" s="37"/>
      <c r="E780" s="37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</row>
    <row r="781" spans="1:18" ht="15.75">
      <c r="A781" s="34"/>
      <c r="B781" s="37"/>
      <c r="C781" s="37"/>
      <c r="D781" s="37"/>
      <c r="E781" s="37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</row>
    <row r="782" spans="1:18" ht="15.75">
      <c r="A782" s="34"/>
      <c r="B782" s="37"/>
      <c r="C782" s="37"/>
      <c r="D782" s="37"/>
      <c r="E782" s="37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</row>
    <row r="783" spans="1:18" ht="15.75">
      <c r="A783" s="34"/>
      <c r="B783" s="37"/>
      <c r="C783" s="37"/>
      <c r="D783" s="37"/>
      <c r="E783" s="37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</row>
    <row r="784" spans="1:18" ht="15.75">
      <c r="A784" s="34"/>
      <c r="B784" s="37"/>
      <c r="C784" s="37"/>
      <c r="D784" s="37"/>
      <c r="E784" s="37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</row>
    <row r="785" spans="1:18" ht="15.75">
      <c r="A785" s="34"/>
      <c r="B785" s="37"/>
      <c r="C785" s="37"/>
      <c r="D785" s="37"/>
      <c r="E785" s="37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</row>
    <row r="786" spans="1:18" ht="15.75">
      <c r="A786" s="34"/>
      <c r="B786" s="37"/>
      <c r="C786" s="37"/>
      <c r="D786" s="37"/>
      <c r="E786" s="37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</row>
    <row r="787" spans="1:18" ht="15.75">
      <c r="A787" s="34"/>
      <c r="B787" s="37"/>
      <c r="C787" s="37"/>
      <c r="D787" s="37"/>
      <c r="E787" s="37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</row>
    <row r="788" spans="1:18" ht="15.75">
      <c r="A788" s="34"/>
      <c r="B788" s="37"/>
      <c r="C788" s="37"/>
      <c r="D788" s="37"/>
      <c r="E788" s="37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</row>
    <row r="789" spans="1:18" ht="15.75">
      <c r="A789" s="34"/>
      <c r="B789" s="37"/>
      <c r="C789" s="37"/>
      <c r="D789" s="37"/>
      <c r="E789" s="37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</row>
    <row r="790" spans="1:18" ht="15.75">
      <c r="A790" s="34"/>
      <c r="B790" s="37"/>
      <c r="C790" s="37"/>
      <c r="D790" s="37"/>
      <c r="E790" s="37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</row>
    <row r="791" spans="1:18" ht="15.75">
      <c r="A791" s="34"/>
      <c r="B791" s="37"/>
      <c r="C791" s="37"/>
      <c r="D791" s="37"/>
      <c r="E791" s="37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</row>
    <row r="792" spans="1:18" ht="15.75">
      <c r="A792" s="34"/>
      <c r="B792" s="37"/>
      <c r="C792" s="37"/>
      <c r="D792" s="37"/>
      <c r="E792" s="37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</row>
    <row r="793" spans="1:18" ht="15.75">
      <c r="A793" s="34"/>
      <c r="B793" s="37"/>
      <c r="C793" s="37"/>
      <c r="D793" s="37"/>
      <c r="E793" s="37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</row>
    <row r="794" spans="1:18" ht="15.75">
      <c r="A794" s="34"/>
      <c r="B794" s="37"/>
      <c r="C794" s="37"/>
      <c r="D794" s="37"/>
      <c r="E794" s="37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</row>
    <row r="795" spans="1:18" ht="15.75">
      <c r="A795" s="34"/>
      <c r="B795" s="37"/>
      <c r="C795" s="37"/>
      <c r="D795" s="37"/>
      <c r="E795" s="37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</row>
    <row r="796" spans="1:18" ht="15.75">
      <c r="A796" s="34"/>
      <c r="B796" s="37"/>
      <c r="C796" s="37"/>
      <c r="D796" s="37"/>
      <c r="E796" s="37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</row>
    <row r="797" spans="1:18" ht="15.75">
      <c r="A797" s="34"/>
      <c r="B797" s="37"/>
      <c r="C797" s="37"/>
      <c r="D797" s="37"/>
      <c r="E797" s="37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</row>
    <row r="798" spans="1:18" ht="15.75">
      <c r="A798" s="34"/>
      <c r="B798" s="37"/>
      <c r="C798" s="37"/>
      <c r="D798" s="37"/>
      <c r="E798" s="37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</row>
    <row r="799" spans="1:18" ht="15.75">
      <c r="A799" s="34"/>
      <c r="B799" s="37"/>
      <c r="C799" s="37"/>
      <c r="D799" s="37"/>
      <c r="E799" s="37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</row>
    <row r="800" spans="1:18" ht="15.75">
      <c r="A800" s="34"/>
      <c r="B800" s="37"/>
      <c r="C800" s="37"/>
      <c r="D800" s="37"/>
      <c r="E800" s="37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</row>
    <row r="801" spans="1:18" ht="15.75">
      <c r="A801" s="34"/>
      <c r="B801" s="37"/>
      <c r="C801" s="37"/>
      <c r="D801" s="37"/>
      <c r="E801" s="37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</row>
    <row r="802" spans="1:18" ht="15.75">
      <c r="A802" s="34"/>
      <c r="B802" s="37"/>
      <c r="C802" s="37"/>
      <c r="D802" s="37"/>
      <c r="E802" s="37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</row>
    <row r="803" spans="1:18" ht="15.75">
      <c r="A803" s="34"/>
      <c r="B803" s="37"/>
      <c r="C803" s="37"/>
      <c r="D803" s="37"/>
      <c r="E803" s="37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</row>
    <row r="804" spans="1:18" ht="15.75">
      <c r="A804" s="34"/>
      <c r="B804" s="37"/>
      <c r="C804" s="37"/>
      <c r="D804" s="37"/>
      <c r="E804" s="37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</row>
    <row r="805" spans="1:18" ht="15.75">
      <c r="A805" s="34"/>
      <c r="B805" s="37"/>
      <c r="C805" s="37"/>
      <c r="D805" s="37"/>
      <c r="E805" s="37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</row>
    <row r="806" spans="1:18" ht="15.75">
      <c r="A806" s="34"/>
      <c r="B806" s="37"/>
      <c r="C806" s="37"/>
      <c r="D806" s="37"/>
      <c r="E806" s="37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</row>
    <row r="807" spans="1:18" ht="15.75">
      <c r="A807" s="34"/>
      <c r="B807" s="37"/>
      <c r="C807" s="37"/>
      <c r="D807" s="37"/>
      <c r="E807" s="37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</row>
    <row r="808" spans="1:18" ht="15.75">
      <c r="A808" s="34"/>
      <c r="B808" s="37"/>
      <c r="C808" s="37"/>
      <c r="D808" s="37"/>
      <c r="E808" s="37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</row>
    <row r="809" spans="1:18" ht="15.75">
      <c r="A809" s="34"/>
      <c r="B809" s="37"/>
      <c r="C809" s="37"/>
      <c r="D809" s="37"/>
      <c r="E809" s="37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</row>
    <row r="810" spans="1:18" ht="15.75">
      <c r="A810" s="34"/>
      <c r="B810" s="37"/>
      <c r="C810" s="37"/>
      <c r="D810" s="37"/>
      <c r="E810" s="37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</row>
    <row r="811" spans="1:18" ht="15.75">
      <c r="A811" s="34"/>
      <c r="B811" s="37"/>
      <c r="C811" s="37"/>
      <c r="D811" s="37"/>
      <c r="E811" s="37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</row>
    <row r="812" spans="1:18" ht="15.75">
      <c r="A812" s="34"/>
      <c r="B812" s="37"/>
      <c r="C812" s="37"/>
      <c r="D812" s="37"/>
      <c r="E812" s="37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</row>
    <row r="813" spans="1:18" ht="15.75">
      <c r="A813" s="34"/>
      <c r="B813" s="37"/>
      <c r="C813" s="37"/>
      <c r="D813" s="37"/>
      <c r="E813" s="37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</row>
    <row r="814" spans="1:18" ht="15.75">
      <c r="A814" s="34"/>
      <c r="B814" s="37"/>
      <c r="C814" s="37"/>
      <c r="D814" s="37"/>
      <c r="E814" s="37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</row>
    <row r="815" spans="1:18" ht="15.75">
      <c r="A815" s="34"/>
      <c r="B815" s="37"/>
      <c r="C815" s="37"/>
      <c r="D815" s="37"/>
      <c r="E815" s="37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</row>
    <row r="816" spans="1:18" ht="15.75">
      <c r="A816" s="34"/>
      <c r="B816" s="37"/>
      <c r="C816" s="37"/>
      <c r="D816" s="37"/>
      <c r="E816" s="37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</row>
    <row r="817" spans="1:18" ht="15.75">
      <c r="A817" s="34"/>
      <c r="B817" s="37"/>
      <c r="C817" s="37"/>
      <c r="D817" s="37"/>
      <c r="E817" s="37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</row>
    <row r="818" spans="1:18" ht="15.75">
      <c r="A818" s="34"/>
      <c r="B818" s="37"/>
      <c r="C818" s="37"/>
      <c r="D818" s="37"/>
      <c r="E818" s="37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</row>
    <row r="819" spans="1:18" ht="15.75">
      <c r="A819" s="34"/>
      <c r="B819" s="37"/>
      <c r="C819" s="37"/>
      <c r="D819" s="37"/>
      <c r="E819" s="37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</row>
    <row r="820" spans="1:18" ht="15.75">
      <c r="A820" s="34"/>
      <c r="B820" s="37"/>
      <c r="C820" s="37"/>
      <c r="D820" s="37"/>
      <c r="E820" s="37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</row>
    <row r="821" spans="1:18" ht="15.75">
      <c r="A821" s="34"/>
      <c r="B821" s="37"/>
      <c r="C821" s="37"/>
      <c r="D821" s="37"/>
      <c r="E821" s="37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</row>
    <row r="822" spans="1:18" ht="15.75">
      <c r="A822" s="34"/>
      <c r="B822" s="37"/>
      <c r="C822" s="37"/>
      <c r="D822" s="37"/>
      <c r="E822" s="37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</row>
    <row r="823" spans="1:18" ht="15.75">
      <c r="A823" s="34"/>
      <c r="B823" s="37"/>
      <c r="C823" s="37"/>
      <c r="D823" s="37"/>
      <c r="E823" s="37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</row>
    <row r="824" spans="1:18" ht="15.75">
      <c r="A824" s="34"/>
      <c r="B824" s="37"/>
      <c r="C824" s="37"/>
      <c r="D824" s="37"/>
      <c r="E824" s="37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</row>
    <row r="825" spans="1:18" ht="15.75">
      <c r="A825" s="34"/>
      <c r="B825" s="37"/>
      <c r="C825" s="37"/>
      <c r="D825" s="37"/>
      <c r="E825" s="37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</row>
    <row r="826" spans="1:18" ht="15.75">
      <c r="A826" s="34"/>
      <c r="B826" s="37"/>
      <c r="C826" s="37"/>
      <c r="D826" s="37"/>
      <c r="E826" s="37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</row>
    <row r="827" spans="1:18" ht="15.75">
      <c r="A827" s="34"/>
      <c r="B827" s="37"/>
      <c r="C827" s="37"/>
      <c r="D827" s="37"/>
      <c r="E827" s="37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</row>
    <row r="828" spans="1:18" ht="15.75">
      <c r="A828" s="34"/>
      <c r="B828" s="37"/>
      <c r="C828" s="37"/>
      <c r="D828" s="37"/>
      <c r="E828" s="37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</row>
    <row r="829" spans="1:18" ht="15.75">
      <c r="A829" s="34"/>
      <c r="B829" s="37"/>
      <c r="C829" s="37"/>
      <c r="D829" s="37"/>
      <c r="E829" s="37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</row>
    <row r="830" spans="1:18" ht="15.75">
      <c r="A830" s="34"/>
      <c r="B830" s="37"/>
      <c r="C830" s="37"/>
      <c r="D830" s="37"/>
      <c r="E830" s="37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</row>
    <row r="831" spans="1:18" ht="15.75">
      <c r="A831" s="34"/>
      <c r="B831" s="37"/>
      <c r="C831" s="37"/>
      <c r="D831" s="37"/>
      <c r="E831" s="37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</row>
    <row r="832" spans="1:18" ht="15.75">
      <c r="A832" s="34"/>
      <c r="B832" s="37"/>
      <c r="C832" s="37"/>
      <c r="D832" s="37"/>
      <c r="E832" s="37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</row>
    <row r="833" spans="1:18" ht="15.75">
      <c r="A833" s="34"/>
      <c r="B833" s="37"/>
      <c r="C833" s="37"/>
      <c r="D833" s="37"/>
      <c r="E833" s="37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</row>
    <row r="834" spans="1:18" ht="15.75">
      <c r="A834" s="34"/>
      <c r="B834" s="37"/>
      <c r="C834" s="37"/>
      <c r="D834" s="37"/>
      <c r="E834" s="37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</row>
    <row r="835" spans="1:18" ht="15.75">
      <c r="A835" s="34"/>
      <c r="B835" s="37"/>
      <c r="C835" s="37"/>
      <c r="D835" s="37"/>
      <c r="E835" s="37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</row>
    <row r="836" spans="1:18" ht="15.75">
      <c r="A836" s="34"/>
      <c r="B836" s="37"/>
      <c r="C836" s="37"/>
      <c r="D836" s="37"/>
      <c r="E836" s="37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</row>
    <row r="837" spans="1:18" ht="15.75">
      <c r="A837" s="34"/>
      <c r="B837" s="37"/>
      <c r="C837" s="37"/>
      <c r="D837" s="37"/>
      <c r="E837" s="37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</row>
    <row r="838" spans="1:18" ht="15.75">
      <c r="A838" s="34"/>
      <c r="B838" s="37"/>
      <c r="C838" s="37"/>
      <c r="D838" s="37"/>
      <c r="E838" s="37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</row>
    <row r="839" spans="1:18" ht="15.75">
      <c r="A839" s="34"/>
      <c r="B839" s="37"/>
      <c r="C839" s="37"/>
      <c r="D839" s="37"/>
      <c r="E839" s="37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</row>
    <row r="840" spans="1:18" ht="15.75">
      <c r="A840" s="34"/>
      <c r="B840" s="37"/>
      <c r="C840" s="37"/>
      <c r="D840" s="37"/>
      <c r="E840" s="37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</row>
    <row r="841" spans="1:18" ht="15.75">
      <c r="A841" s="34"/>
      <c r="B841" s="37"/>
      <c r="C841" s="37"/>
      <c r="D841" s="37"/>
      <c r="E841" s="37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</row>
    <row r="842" spans="1:18" ht="15.75">
      <c r="A842" s="34"/>
      <c r="B842" s="37"/>
      <c r="C842" s="37"/>
      <c r="D842" s="37"/>
      <c r="E842" s="37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</row>
    <row r="843" spans="1:18" ht="15.75">
      <c r="A843" s="34"/>
      <c r="B843" s="37"/>
      <c r="C843" s="37"/>
      <c r="D843" s="37"/>
      <c r="E843" s="37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</row>
    <row r="844" spans="1:18" ht="15.75">
      <c r="A844" s="34"/>
      <c r="B844" s="37"/>
      <c r="C844" s="37"/>
      <c r="D844" s="37"/>
      <c r="E844" s="37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</row>
    <row r="845" spans="1:18" ht="15.75">
      <c r="A845" s="34"/>
      <c r="B845" s="37"/>
      <c r="C845" s="37"/>
      <c r="D845" s="37"/>
      <c r="E845" s="37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</row>
    <row r="846" spans="1:18" ht="15.75">
      <c r="A846" s="34"/>
      <c r="B846" s="37"/>
      <c r="C846" s="37"/>
      <c r="D846" s="37"/>
      <c r="E846" s="37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</row>
    <row r="847" spans="1:18" ht="15.75">
      <c r="A847" s="34"/>
      <c r="B847" s="37"/>
      <c r="C847" s="37"/>
      <c r="D847" s="37"/>
      <c r="E847" s="37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</row>
    <row r="848" spans="1:18" ht="15.75">
      <c r="A848" s="34"/>
      <c r="B848" s="37"/>
      <c r="C848" s="37"/>
      <c r="D848" s="37"/>
      <c r="E848" s="37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</row>
    <row r="849" spans="1:18" ht="15.75">
      <c r="A849" s="34"/>
      <c r="B849" s="37"/>
      <c r="C849" s="37"/>
      <c r="D849" s="37"/>
      <c r="E849" s="37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</row>
    <row r="850" spans="1:18" ht="15.75">
      <c r="A850" s="34"/>
      <c r="B850" s="37"/>
      <c r="C850" s="37"/>
      <c r="D850" s="37"/>
      <c r="E850" s="37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</row>
    <row r="851" spans="1:18" ht="15.75">
      <c r="A851" s="34"/>
      <c r="B851" s="37"/>
      <c r="C851" s="37"/>
      <c r="D851" s="37"/>
      <c r="E851" s="37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</row>
    <row r="852" spans="1:18" ht="15.75">
      <c r="A852" s="34"/>
      <c r="B852" s="37"/>
      <c r="C852" s="37"/>
      <c r="D852" s="37"/>
      <c r="E852" s="37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</row>
    <row r="853" spans="1:18" ht="15.75">
      <c r="A853" s="34"/>
      <c r="B853" s="37"/>
      <c r="C853" s="37"/>
      <c r="D853" s="37"/>
      <c r="E853" s="37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</row>
    <row r="854" spans="1:18" ht="15.75">
      <c r="A854" s="34"/>
      <c r="B854" s="37"/>
      <c r="C854" s="37"/>
      <c r="D854" s="37"/>
      <c r="E854" s="37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</row>
    <row r="855" spans="1:18" ht="15.75">
      <c r="A855" s="34"/>
      <c r="B855" s="37"/>
      <c r="C855" s="37"/>
      <c r="D855" s="37"/>
      <c r="E855" s="37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</row>
    <row r="856" spans="1:18" ht="15.75">
      <c r="A856" s="34"/>
      <c r="B856" s="37"/>
      <c r="C856" s="37"/>
      <c r="D856" s="37"/>
      <c r="E856" s="37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</row>
    <row r="857" spans="1:18" ht="15.75">
      <c r="A857" s="34"/>
      <c r="B857" s="37"/>
      <c r="C857" s="37"/>
      <c r="D857" s="37"/>
      <c r="E857" s="37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</row>
    <row r="858" spans="1:18" ht="15.75">
      <c r="A858" s="34"/>
      <c r="B858" s="37"/>
      <c r="C858" s="37"/>
      <c r="D858" s="37"/>
      <c r="E858" s="37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</row>
    <row r="859" spans="1:18" ht="15.75">
      <c r="A859" s="34"/>
      <c r="B859" s="37"/>
      <c r="C859" s="37"/>
      <c r="D859" s="37"/>
      <c r="E859" s="37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</row>
    <row r="860" spans="1:18" ht="15.75">
      <c r="A860" s="34"/>
      <c r="B860" s="37"/>
      <c r="C860" s="37"/>
      <c r="D860" s="37"/>
      <c r="E860" s="37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</row>
    <row r="861" spans="1:18" ht="15.75">
      <c r="A861" s="34"/>
      <c r="B861" s="37"/>
      <c r="C861" s="37"/>
      <c r="D861" s="37"/>
      <c r="E861" s="37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</row>
    <row r="862" spans="1:18" ht="15.75">
      <c r="A862" s="34"/>
      <c r="B862" s="37"/>
      <c r="C862" s="37"/>
      <c r="D862" s="37"/>
      <c r="E862" s="37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</row>
    <row r="863" spans="1:18" ht="15.75">
      <c r="A863" s="34"/>
      <c r="B863" s="37"/>
      <c r="C863" s="37"/>
      <c r="D863" s="37"/>
      <c r="E863" s="37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</row>
    <row r="864" spans="1:18" ht="15.75">
      <c r="A864" s="34"/>
      <c r="B864" s="37"/>
      <c r="C864" s="37"/>
      <c r="D864" s="37"/>
      <c r="E864" s="37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</row>
    <row r="865" spans="1:18" ht="15.75">
      <c r="A865" s="34"/>
      <c r="B865" s="37"/>
      <c r="C865" s="37"/>
      <c r="D865" s="37"/>
      <c r="E865" s="37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</row>
    <row r="866" spans="1:18" ht="15.75">
      <c r="A866" s="34"/>
      <c r="B866" s="37"/>
      <c r="C866" s="37"/>
      <c r="D866" s="37"/>
      <c r="E866" s="37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</row>
    <row r="867" spans="1:18" ht="15.75">
      <c r="A867" s="34"/>
      <c r="B867" s="37"/>
      <c r="C867" s="37"/>
      <c r="D867" s="37"/>
      <c r="E867" s="37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</row>
    <row r="868" spans="1:18" ht="15.75">
      <c r="A868" s="34"/>
      <c r="B868" s="37"/>
      <c r="C868" s="37"/>
      <c r="D868" s="37"/>
      <c r="E868" s="37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</row>
    <row r="869" spans="1:18" ht="15.75">
      <c r="A869" s="34"/>
      <c r="B869" s="37"/>
      <c r="C869" s="37"/>
      <c r="D869" s="37"/>
      <c r="E869" s="37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</row>
    <row r="870" spans="1:18" ht="15.75">
      <c r="A870" s="34"/>
      <c r="B870" s="37"/>
      <c r="C870" s="37"/>
      <c r="D870" s="37"/>
      <c r="E870" s="37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</row>
    <row r="871" spans="1:18" ht="15.75">
      <c r="A871" s="34"/>
      <c r="B871" s="37"/>
      <c r="C871" s="37"/>
      <c r="D871" s="37"/>
      <c r="E871" s="37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</row>
    <row r="872" spans="1:18" ht="15.75">
      <c r="A872" s="34"/>
      <c r="B872" s="37"/>
      <c r="C872" s="37"/>
      <c r="D872" s="37"/>
      <c r="E872" s="37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</row>
    <row r="873" spans="1:18" ht="15.75">
      <c r="A873" s="34"/>
      <c r="B873" s="37"/>
      <c r="C873" s="37"/>
      <c r="D873" s="37"/>
      <c r="E873" s="37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</row>
    <row r="874" spans="1:18" ht="15.75">
      <c r="A874" s="34"/>
      <c r="B874" s="37"/>
      <c r="C874" s="37"/>
      <c r="D874" s="37"/>
      <c r="E874" s="37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</row>
    <row r="875" spans="1:18" ht="15.75">
      <c r="A875" s="34"/>
      <c r="B875" s="37"/>
      <c r="C875" s="37"/>
      <c r="D875" s="37"/>
      <c r="E875" s="37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</row>
    <row r="876" spans="1:18" ht="15.75">
      <c r="A876" s="34"/>
      <c r="B876" s="37"/>
      <c r="C876" s="37"/>
      <c r="D876" s="37"/>
      <c r="E876" s="37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</row>
    <row r="877" spans="1:18" ht="15.75">
      <c r="A877" s="34"/>
      <c r="B877" s="37"/>
      <c r="C877" s="37"/>
      <c r="D877" s="37"/>
      <c r="E877" s="37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</row>
    <row r="878" spans="1:18" ht="15.75">
      <c r="A878" s="34"/>
      <c r="B878" s="37"/>
      <c r="C878" s="37"/>
      <c r="D878" s="37"/>
      <c r="E878" s="37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</row>
    <row r="879" spans="1:18" ht="15.75">
      <c r="A879" s="34"/>
      <c r="B879" s="37"/>
      <c r="C879" s="37"/>
      <c r="D879" s="37"/>
      <c r="E879" s="37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</row>
    <row r="880" spans="1:18" ht="15.75">
      <c r="A880" s="34"/>
      <c r="B880" s="37"/>
      <c r="C880" s="37"/>
      <c r="D880" s="37"/>
      <c r="E880" s="37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</row>
    <row r="881" spans="1:18" ht="15.75">
      <c r="A881" s="34"/>
      <c r="B881" s="37"/>
      <c r="C881" s="37"/>
      <c r="D881" s="37"/>
      <c r="E881" s="37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</row>
    <row r="882" spans="1:18" ht="15.75">
      <c r="A882" s="34"/>
      <c r="B882" s="37"/>
      <c r="C882" s="37"/>
      <c r="D882" s="37"/>
      <c r="E882" s="37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</row>
    <row r="883" spans="1:18" ht="15.75">
      <c r="A883" s="34"/>
      <c r="B883" s="37"/>
      <c r="C883" s="37"/>
      <c r="D883" s="37"/>
      <c r="E883" s="37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</row>
    <row r="884" spans="1:18" ht="15.75">
      <c r="A884" s="34"/>
      <c r="B884" s="37"/>
      <c r="C884" s="37"/>
      <c r="D884" s="37"/>
      <c r="E884" s="37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</row>
    <row r="885" spans="1:18" ht="15.75">
      <c r="A885" s="34"/>
      <c r="B885" s="37"/>
      <c r="C885" s="37"/>
      <c r="D885" s="37"/>
      <c r="E885" s="37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</row>
    <row r="886" spans="1:18" ht="15.75">
      <c r="A886" s="34"/>
      <c r="B886" s="37"/>
      <c r="C886" s="37"/>
      <c r="D886" s="37"/>
      <c r="E886" s="37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</row>
    <row r="887" spans="1:18" ht="15.75">
      <c r="A887" s="34"/>
      <c r="B887" s="37"/>
      <c r="C887" s="37"/>
      <c r="D887" s="37"/>
      <c r="E887" s="37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</row>
    <row r="888" spans="1:18" ht="15.75">
      <c r="A888" s="34"/>
      <c r="B888" s="37"/>
      <c r="C888" s="37"/>
      <c r="D888" s="37"/>
      <c r="E888" s="37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</row>
    <row r="889" spans="1:18" ht="15.75">
      <c r="A889" s="34"/>
      <c r="B889" s="37"/>
      <c r="C889" s="37"/>
      <c r="D889" s="37"/>
      <c r="E889" s="37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</row>
    <row r="890" spans="1:18" ht="15.75">
      <c r="A890" s="34"/>
      <c r="B890" s="37"/>
      <c r="C890" s="37"/>
      <c r="D890" s="37"/>
      <c r="E890" s="37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</row>
    <row r="891" spans="1:18" ht="15.75">
      <c r="A891" s="34"/>
      <c r="B891" s="37"/>
      <c r="C891" s="37"/>
      <c r="D891" s="37"/>
      <c r="E891" s="37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</row>
    <row r="892" spans="1:18" ht="15.75">
      <c r="A892" s="34"/>
      <c r="B892" s="37"/>
      <c r="C892" s="37"/>
      <c r="D892" s="37"/>
      <c r="E892" s="37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</row>
    <row r="893" spans="1:18" ht="15.75">
      <c r="A893" s="34"/>
      <c r="B893" s="37"/>
      <c r="C893" s="37"/>
      <c r="D893" s="37"/>
      <c r="E893" s="37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</row>
    <row r="894" spans="1:18" ht="15.75">
      <c r="A894" s="34"/>
      <c r="B894" s="37"/>
      <c r="C894" s="37"/>
      <c r="D894" s="37"/>
      <c r="E894" s="37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</row>
    <row r="895" spans="1:18" ht="15.75">
      <c r="A895" s="34"/>
      <c r="B895" s="37"/>
      <c r="C895" s="37"/>
      <c r="D895" s="37"/>
      <c r="E895" s="37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</row>
    <row r="896" spans="1:18" ht="15.75">
      <c r="A896" s="34"/>
      <c r="B896" s="37"/>
      <c r="C896" s="37"/>
      <c r="D896" s="37"/>
      <c r="E896" s="37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</row>
    <row r="897" spans="1:18" ht="15.75">
      <c r="A897" s="34"/>
      <c r="B897" s="37"/>
      <c r="C897" s="37"/>
      <c r="D897" s="37"/>
      <c r="E897" s="37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</row>
    <row r="898" spans="1:18" ht="15.75">
      <c r="A898" s="34"/>
      <c r="B898" s="37"/>
      <c r="C898" s="37"/>
      <c r="D898" s="37"/>
      <c r="E898" s="37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</row>
    <row r="899" spans="1:18" ht="15.75">
      <c r="A899" s="34"/>
      <c r="B899" s="37"/>
      <c r="C899" s="37"/>
      <c r="D899" s="37"/>
      <c r="E899" s="37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</row>
    <row r="900" spans="1:18" ht="15.75">
      <c r="A900" s="34"/>
      <c r="B900" s="37"/>
      <c r="C900" s="37"/>
      <c r="D900" s="37"/>
      <c r="E900" s="37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</row>
    <row r="901" spans="1:18" ht="15.75">
      <c r="A901" s="34"/>
      <c r="B901" s="37"/>
      <c r="C901" s="37"/>
      <c r="D901" s="37"/>
      <c r="E901" s="37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</row>
    <row r="902" spans="1:18" ht="15.75">
      <c r="A902" s="34"/>
      <c r="B902" s="37"/>
      <c r="C902" s="37"/>
      <c r="D902" s="37"/>
      <c r="E902" s="37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</row>
    <row r="903" spans="1:18" ht="15.75">
      <c r="A903" s="34"/>
      <c r="B903" s="37"/>
      <c r="C903" s="37"/>
      <c r="D903" s="37"/>
      <c r="E903" s="37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</row>
    <row r="904" spans="1:18" ht="15.75">
      <c r="A904" s="34"/>
      <c r="B904" s="37"/>
      <c r="C904" s="37"/>
      <c r="D904" s="37"/>
      <c r="E904" s="37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</row>
    <row r="905" spans="1:18" ht="15.75">
      <c r="A905" s="34"/>
      <c r="B905" s="37"/>
      <c r="C905" s="37"/>
      <c r="D905" s="37"/>
      <c r="E905" s="37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</row>
    <row r="906" spans="1:18" ht="15.75">
      <c r="A906" s="34"/>
      <c r="B906" s="37"/>
      <c r="C906" s="37"/>
      <c r="D906" s="37"/>
      <c r="E906" s="37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</row>
    <row r="907" spans="1:18" ht="15.75">
      <c r="A907" s="34"/>
      <c r="B907" s="37"/>
      <c r="C907" s="37"/>
      <c r="D907" s="37"/>
      <c r="E907" s="37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</row>
    <row r="908" spans="1:18" ht="15.75">
      <c r="A908" s="34"/>
      <c r="B908" s="37"/>
      <c r="C908" s="37"/>
      <c r="D908" s="37"/>
      <c r="E908" s="37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</row>
    <row r="909" spans="1:18" ht="15.75">
      <c r="A909" s="34"/>
      <c r="B909" s="37"/>
      <c r="C909" s="37"/>
      <c r="D909" s="37"/>
      <c r="E909" s="37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</row>
    <row r="910" spans="1:18" ht="15.75">
      <c r="A910" s="34"/>
      <c r="B910" s="37"/>
      <c r="C910" s="37"/>
      <c r="D910" s="37"/>
      <c r="E910" s="37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</row>
    <row r="911" spans="1:18" ht="15.75">
      <c r="A911" s="34"/>
      <c r="B911" s="37"/>
      <c r="C911" s="37"/>
      <c r="D911" s="37"/>
      <c r="E911" s="37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</row>
    <row r="912" spans="1:18" ht="15.75">
      <c r="A912" s="34"/>
      <c r="B912" s="37"/>
      <c r="C912" s="37"/>
      <c r="D912" s="37"/>
      <c r="E912" s="37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</row>
    <row r="913" spans="1:18" ht="15.75">
      <c r="A913" s="34"/>
      <c r="B913" s="37"/>
      <c r="C913" s="37"/>
      <c r="D913" s="37"/>
      <c r="E913" s="37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</row>
    <row r="914" spans="1:18" ht="15.75">
      <c r="A914" s="34"/>
      <c r="B914" s="37"/>
      <c r="C914" s="37"/>
      <c r="D914" s="37"/>
      <c r="E914" s="37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</row>
    <row r="915" spans="1:18" ht="15.75">
      <c r="A915" s="34"/>
      <c r="B915" s="37"/>
      <c r="C915" s="37"/>
      <c r="D915" s="37"/>
      <c r="E915" s="37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</row>
    <row r="916" spans="1:18" ht="15.75">
      <c r="A916" s="34"/>
      <c r="B916" s="37"/>
      <c r="C916" s="37"/>
      <c r="D916" s="37"/>
      <c r="E916" s="37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</row>
    <row r="917" spans="1:18" ht="15.75">
      <c r="A917" s="34"/>
      <c r="B917" s="37"/>
      <c r="C917" s="37"/>
      <c r="D917" s="37"/>
      <c r="E917" s="37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</row>
    <row r="918" spans="1:18" ht="15.75">
      <c r="A918" s="34"/>
      <c r="B918" s="37"/>
      <c r="C918" s="37"/>
      <c r="D918" s="37"/>
      <c r="E918" s="37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</row>
    <row r="919" spans="1:18" ht="15.75">
      <c r="A919" s="34"/>
      <c r="B919" s="37"/>
      <c r="C919" s="37"/>
      <c r="D919" s="37"/>
      <c r="E919" s="37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</row>
    <row r="920" spans="1:18" ht="15.75">
      <c r="A920" s="34"/>
      <c r="B920" s="37"/>
      <c r="C920" s="37"/>
      <c r="D920" s="37"/>
      <c r="E920" s="37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</row>
    <row r="921" spans="1:18" ht="15.75">
      <c r="A921" s="34"/>
      <c r="B921" s="37"/>
      <c r="C921" s="37"/>
      <c r="D921" s="37"/>
      <c r="E921" s="37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</row>
    <row r="922" spans="1:18" ht="15.75">
      <c r="A922" s="34"/>
      <c r="B922" s="37"/>
      <c r="C922" s="37"/>
      <c r="D922" s="37"/>
      <c r="E922" s="37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</row>
    <row r="923" spans="1:18" ht="15.75">
      <c r="A923" s="34"/>
      <c r="B923" s="37"/>
      <c r="C923" s="37"/>
      <c r="D923" s="37"/>
      <c r="E923" s="37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</row>
    <row r="924" spans="1:18" ht="15.75">
      <c r="A924" s="34"/>
      <c r="B924" s="37"/>
      <c r="C924" s="37"/>
      <c r="D924" s="37"/>
      <c r="E924" s="37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</row>
    <row r="925" spans="1:18" ht="15.75">
      <c r="A925" s="34"/>
      <c r="B925" s="37"/>
      <c r="C925" s="37"/>
      <c r="D925" s="37"/>
      <c r="E925" s="37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</row>
    <row r="926" spans="1:18" ht="15.75">
      <c r="A926" s="34"/>
      <c r="B926" s="37"/>
      <c r="C926" s="37"/>
      <c r="D926" s="37"/>
      <c r="E926" s="37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</row>
    <row r="927" spans="1:18" ht="15.75">
      <c r="A927" s="34"/>
      <c r="B927" s="37"/>
      <c r="C927" s="37"/>
      <c r="D927" s="37"/>
      <c r="E927" s="37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</row>
    <row r="928" spans="1:18" ht="15.75">
      <c r="A928" s="34"/>
      <c r="B928" s="37"/>
      <c r="C928" s="37"/>
      <c r="D928" s="37"/>
      <c r="E928" s="37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</row>
    <row r="929" spans="1:18" ht="15.75">
      <c r="A929" s="34"/>
      <c r="B929" s="37"/>
      <c r="C929" s="37"/>
      <c r="D929" s="37"/>
      <c r="E929" s="37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</row>
    <row r="930" spans="1:18" ht="15.75">
      <c r="A930" s="34"/>
      <c r="B930" s="37"/>
      <c r="C930" s="37"/>
      <c r="D930" s="37"/>
      <c r="E930" s="37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</row>
    <row r="931" spans="1:18" ht="15.75">
      <c r="A931" s="34"/>
      <c r="B931" s="37"/>
      <c r="C931" s="37"/>
      <c r="D931" s="37"/>
      <c r="E931" s="37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</row>
    <row r="932" spans="1:18" ht="15.75">
      <c r="A932" s="34"/>
      <c r="B932" s="37"/>
      <c r="C932" s="37"/>
      <c r="D932" s="37"/>
      <c r="E932" s="37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</row>
    <row r="933" spans="1:18" ht="15.75">
      <c r="A933" s="34"/>
      <c r="B933" s="37"/>
      <c r="C933" s="37"/>
      <c r="D933" s="37"/>
      <c r="E933" s="37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</row>
    <row r="934" spans="1:18" ht="15.75">
      <c r="A934" s="34"/>
      <c r="B934" s="37"/>
      <c r="C934" s="37"/>
      <c r="D934" s="37"/>
      <c r="E934" s="37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</row>
    <row r="935" spans="1:18" ht="15.75">
      <c r="A935" s="34"/>
      <c r="B935" s="37"/>
      <c r="C935" s="37"/>
      <c r="D935" s="37"/>
      <c r="E935" s="37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</row>
    <row r="936" spans="1:18" ht="15.75">
      <c r="A936" s="34"/>
      <c r="B936" s="37"/>
      <c r="C936" s="37"/>
      <c r="D936" s="37"/>
      <c r="E936" s="37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</row>
    <row r="937" spans="1:18" ht="15.75">
      <c r="A937" s="34"/>
      <c r="B937" s="37"/>
      <c r="C937" s="37"/>
      <c r="D937" s="37"/>
      <c r="E937" s="37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</row>
    <row r="938" spans="1:18" ht="15.75">
      <c r="A938" s="34"/>
      <c r="B938" s="37"/>
      <c r="C938" s="37"/>
      <c r="D938" s="37"/>
      <c r="E938" s="37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</row>
    <row r="939" spans="1:18" ht="15.75">
      <c r="A939" s="34"/>
      <c r="B939" s="37"/>
      <c r="C939" s="37"/>
      <c r="D939" s="37"/>
      <c r="E939" s="37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</row>
    <row r="940" spans="1:18" ht="15.75">
      <c r="A940" s="34"/>
      <c r="B940" s="37"/>
      <c r="C940" s="37"/>
      <c r="D940" s="37"/>
      <c r="E940" s="37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</row>
    <row r="941" spans="1:18" ht="15.75">
      <c r="A941" s="34"/>
      <c r="B941" s="37"/>
      <c r="C941" s="37"/>
      <c r="D941" s="37"/>
      <c r="E941" s="37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</row>
    <row r="942" spans="1:18" ht="15.75">
      <c r="A942" s="34"/>
      <c r="B942" s="37"/>
      <c r="C942" s="37"/>
      <c r="D942" s="37"/>
      <c r="E942" s="37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</row>
    <row r="943" spans="1:18" ht="15.75">
      <c r="A943" s="34"/>
      <c r="B943" s="37"/>
      <c r="C943" s="37"/>
      <c r="D943" s="37"/>
      <c r="E943" s="37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</row>
    <row r="944" spans="1:18" ht="15.75">
      <c r="A944" s="34"/>
      <c r="B944" s="37"/>
      <c r="C944" s="37"/>
      <c r="D944" s="37"/>
      <c r="E944" s="37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</row>
    <row r="945" spans="1:18" ht="15.75">
      <c r="A945" s="34"/>
      <c r="B945" s="37"/>
      <c r="C945" s="37"/>
      <c r="D945" s="37"/>
      <c r="E945" s="37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</row>
    <row r="946" spans="1:18" ht="15.75">
      <c r="A946" s="34"/>
      <c r="B946" s="37"/>
      <c r="C946" s="37"/>
      <c r="D946" s="37"/>
      <c r="E946" s="37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</row>
    <row r="947" spans="1:18" ht="15.75">
      <c r="A947" s="34"/>
      <c r="B947" s="37"/>
      <c r="C947" s="37"/>
      <c r="D947" s="37"/>
      <c r="E947" s="37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</row>
    <row r="948" spans="1:18" ht="15.75">
      <c r="A948" s="34"/>
      <c r="B948" s="37"/>
      <c r="C948" s="37"/>
      <c r="D948" s="37"/>
      <c r="E948" s="37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</row>
    <row r="949" spans="1:18" ht="15.75">
      <c r="A949" s="34"/>
      <c r="B949" s="37"/>
      <c r="C949" s="37"/>
      <c r="D949" s="37"/>
      <c r="E949" s="37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</row>
    <row r="950" spans="1:18" ht="15.75">
      <c r="A950" s="34"/>
      <c r="B950" s="37"/>
      <c r="C950" s="37"/>
      <c r="D950" s="37"/>
      <c r="E950" s="37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</row>
    <row r="951" spans="1:18" ht="15.75">
      <c r="A951" s="34"/>
      <c r="B951" s="37"/>
      <c r="C951" s="37"/>
      <c r="D951" s="37"/>
      <c r="E951" s="37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</row>
    <row r="952" spans="1:18" ht="15.75">
      <c r="A952" s="34"/>
      <c r="B952" s="37"/>
      <c r="C952" s="37"/>
      <c r="D952" s="37"/>
      <c r="E952" s="37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</row>
    <row r="953" spans="1:18" ht="15.75">
      <c r="A953" s="34"/>
      <c r="B953" s="37"/>
      <c r="C953" s="37"/>
      <c r="D953" s="37"/>
      <c r="E953" s="37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</row>
    <row r="954" spans="1:18" ht="15.75">
      <c r="A954" s="34"/>
      <c r="B954" s="37"/>
      <c r="C954" s="37"/>
      <c r="D954" s="37"/>
      <c r="E954" s="37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</row>
    <row r="955" spans="1:18" ht="15.75">
      <c r="A955" s="34"/>
      <c r="B955" s="37"/>
      <c r="C955" s="37"/>
      <c r="D955" s="37"/>
      <c r="E955" s="37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</row>
    <row r="956" spans="1:18" ht="15.75">
      <c r="A956" s="34"/>
      <c r="B956" s="37"/>
      <c r="C956" s="37"/>
      <c r="D956" s="37"/>
      <c r="E956" s="37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</row>
    <row r="957" spans="1:18" ht="15.75">
      <c r="A957" s="34"/>
      <c r="B957" s="37"/>
      <c r="C957" s="37"/>
      <c r="D957" s="37"/>
      <c r="E957" s="37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</row>
    <row r="958" spans="1:18" ht="15.75">
      <c r="A958" s="34"/>
      <c r="B958" s="37"/>
      <c r="C958" s="37"/>
      <c r="D958" s="37"/>
      <c r="E958" s="37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</row>
    <row r="959" spans="1:18" ht="15.75">
      <c r="A959" s="34"/>
      <c r="B959" s="37"/>
      <c r="C959" s="37"/>
      <c r="D959" s="37"/>
      <c r="E959" s="37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</row>
    <row r="960" spans="1:18" ht="15.75">
      <c r="A960" s="34"/>
      <c r="B960" s="37"/>
      <c r="C960" s="37"/>
      <c r="D960" s="37"/>
      <c r="E960" s="37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</row>
    <row r="961" spans="1:18" ht="15.75">
      <c r="A961" s="34"/>
      <c r="B961" s="37"/>
      <c r="C961" s="37"/>
      <c r="D961" s="37"/>
      <c r="E961" s="37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</row>
    <row r="962" spans="1:18" ht="15.75">
      <c r="A962" s="34"/>
      <c r="B962" s="37"/>
      <c r="C962" s="37"/>
      <c r="D962" s="37"/>
      <c r="E962" s="37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</row>
    <row r="963" spans="1:18" ht="15.75">
      <c r="A963" s="34"/>
      <c r="B963" s="37"/>
      <c r="C963" s="37"/>
      <c r="D963" s="37"/>
      <c r="E963" s="37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</row>
    <row r="964" spans="1:18" ht="15.75">
      <c r="A964" s="34"/>
      <c r="B964" s="37"/>
      <c r="C964" s="37"/>
      <c r="D964" s="37"/>
      <c r="E964" s="37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</row>
    <row r="965" spans="1:18" ht="15.75">
      <c r="A965" s="34"/>
      <c r="B965" s="37"/>
      <c r="C965" s="37"/>
      <c r="D965" s="37"/>
      <c r="E965" s="37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</row>
    <row r="966" spans="1:18" ht="15.75">
      <c r="A966" s="34"/>
      <c r="B966" s="37"/>
      <c r="C966" s="37"/>
      <c r="D966" s="37"/>
      <c r="E966" s="37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</row>
    <row r="967" spans="1:18" ht="15.75">
      <c r="A967" s="34"/>
      <c r="B967" s="37"/>
      <c r="C967" s="37"/>
      <c r="D967" s="37"/>
      <c r="E967" s="37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</row>
    <row r="968" spans="1:18" ht="15.75">
      <c r="A968" s="34"/>
      <c r="B968" s="37"/>
      <c r="C968" s="37"/>
      <c r="D968" s="37"/>
      <c r="E968" s="37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</row>
    <row r="969" spans="1:18" ht="15.75">
      <c r="A969" s="34"/>
      <c r="B969" s="37"/>
      <c r="C969" s="37"/>
      <c r="D969" s="37"/>
      <c r="E969" s="37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</row>
    <row r="970" spans="1:18" ht="15.75">
      <c r="A970" s="34"/>
      <c r="B970" s="37"/>
      <c r="C970" s="37"/>
      <c r="D970" s="37"/>
      <c r="E970" s="37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</row>
    <row r="971" spans="1:18" ht="15.75">
      <c r="A971" s="34"/>
      <c r="B971" s="37"/>
      <c r="C971" s="37"/>
      <c r="D971" s="37"/>
      <c r="E971" s="37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</row>
    <row r="972" spans="1:18" ht="15.75">
      <c r="A972" s="34"/>
      <c r="B972" s="37"/>
      <c r="C972" s="37"/>
      <c r="D972" s="37"/>
      <c r="E972" s="37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</row>
    <row r="973" spans="1:18" ht="15.75">
      <c r="A973" s="34"/>
      <c r="B973" s="37"/>
      <c r="C973" s="37"/>
      <c r="D973" s="37"/>
      <c r="E973" s="37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</row>
    <row r="974" spans="1:18" ht="15.75">
      <c r="A974" s="34"/>
      <c r="B974" s="37"/>
      <c r="C974" s="37"/>
      <c r="D974" s="37"/>
      <c r="E974" s="37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</row>
    <row r="975" spans="1:18" ht="15.75">
      <c r="A975" s="34"/>
      <c r="B975" s="37"/>
      <c r="C975" s="37"/>
      <c r="D975" s="37"/>
      <c r="E975" s="37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</row>
    <row r="976" spans="1:18" ht="15.75">
      <c r="A976" s="34"/>
      <c r="B976" s="37"/>
      <c r="C976" s="37"/>
      <c r="D976" s="37"/>
      <c r="E976" s="37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</row>
    <row r="977" spans="1:18" ht="15.75">
      <c r="A977" s="34"/>
      <c r="B977" s="37"/>
      <c r="C977" s="37"/>
      <c r="D977" s="37"/>
      <c r="E977" s="37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</row>
    <row r="978" spans="1:18" ht="15.75">
      <c r="A978" s="34"/>
      <c r="B978" s="37"/>
      <c r="C978" s="37"/>
      <c r="D978" s="37"/>
      <c r="E978" s="37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</row>
    <row r="979" spans="1:18" ht="15.75">
      <c r="A979" s="34"/>
      <c r="B979" s="37"/>
      <c r="C979" s="37"/>
      <c r="D979" s="37"/>
      <c r="E979" s="37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</row>
    <row r="980" spans="1:18" ht="15.75">
      <c r="A980" s="34"/>
      <c r="B980" s="37"/>
      <c r="C980" s="37"/>
      <c r="D980" s="37"/>
      <c r="E980" s="37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</row>
    <row r="981" spans="1:18" ht="15.75">
      <c r="A981" s="34"/>
      <c r="B981" s="37"/>
      <c r="C981" s="37"/>
      <c r="D981" s="37"/>
      <c r="E981" s="37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</row>
    <row r="982" spans="1:18" ht="15.75">
      <c r="A982" s="34"/>
      <c r="B982" s="37"/>
      <c r="C982" s="37"/>
      <c r="D982" s="37"/>
      <c r="E982" s="37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</row>
    <row r="983" spans="1:18" ht="15.75">
      <c r="A983" s="34"/>
      <c r="B983" s="37"/>
      <c r="C983" s="37"/>
      <c r="D983" s="37"/>
      <c r="E983" s="37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</row>
    <row r="984" spans="1:18" ht="15.75">
      <c r="A984" s="34"/>
      <c r="B984" s="37"/>
      <c r="C984" s="37"/>
      <c r="D984" s="37"/>
      <c r="E984" s="37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</row>
    <row r="985" spans="1:18" ht="15.75">
      <c r="A985" s="34"/>
      <c r="B985" s="37"/>
      <c r="C985" s="37"/>
      <c r="D985" s="37"/>
      <c r="E985" s="37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</row>
    <row r="986" spans="1:18" ht="15.75">
      <c r="A986" s="34"/>
      <c r="B986" s="37"/>
      <c r="C986" s="37"/>
      <c r="D986" s="37"/>
      <c r="E986" s="37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</row>
    <row r="987" spans="1:18" ht="15.75">
      <c r="A987" s="34"/>
      <c r="B987" s="37"/>
      <c r="C987" s="37"/>
      <c r="D987" s="37"/>
      <c r="E987" s="37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</row>
    <row r="988" spans="1:18" ht="15.75">
      <c r="A988" s="34"/>
      <c r="B988" s="37"/>
      <c r="C988" s="37"/>
      <c r="D988" s="37"/>
      <c r="E988" s="37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</row>
    <row r="989" spans="1:18" ht="15.75">
      <c r="A989" s="34"/>
      <c r="B989" s="37"/>
      <c r="C989" s="37"/>
      <c r="D989" s="37"/>
      <c r="E989" s="37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</row>
    <row r="990" spans="1:18" ht="15.75">
      <c r="A990" s="34"/>
      <c r="B990" s="37"/>
      <c r="C990" s="37"/>
      <c r="D990" s="37"/>
      <c r="E990" s="37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</row>
    <row r="991" spans="1:18" ht="15.75">
      <c r="A991" s="34"/>
      <c r="B991" s="37"/>
      <c r="C991" s="37"/>
      <c r="D991" s="37"/>
      <c r="E991" s="37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</row>
    <row r="992" spans="1:18" ht="15.75">
      <c r="A992" s="34"/>
      <c r="B992" s="37"/>
      <c r="C992" s="37"/>
      <c r="D992" s="37"/>
      <c r="E992" s="37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</row>
    <row r="993" spans="1:18" ht="15.75">
      <c r="A993" s="34"/>
      <c r="B993" s="37"/>
      <c r="C993" s="37"/>
      <c r="D993" s="37"/>
      <c r="E993" s="37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</row>
    <row r="994" spans="1:18" ht="15.75">
      <c r="A994" s="34"/>
      <c r="B994" s="37"/>
      <c r="C994" s="37"/>
      <c r="D994" s="37"/>
      <c r="E994" s="37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</row>
    <row r="995" spans="1:18" ht="15.75">
      <c r="A995" s="34"/>
      <c r="B995" s="37"/>
      <c r="C995" s="37"/>
      <c r="D995" s="37"/>
      <c r="E995" s="37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</row>
    <row r="996" spans="1:18" ht="15.75">
      <c r="A996" s="34"/>
      <c r="B996" s="37"/>
      <c r="C996" s="37"/>
      <c r="D996" s="37"/>
      <c r="E996" s="37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</row>
    <row r="997" spans="1:18" ht="15.75">
      <c r="A997" s="34"/>
      <c r="B997" s="37"/>
      <c r="C997" s="37"/>
      <c r="D997" s="37"/>
      <c r="E997" s="37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</row>
    <row r="998" spans="1:18" ht="15.75">
      <c r="A998" s="34"/>
      <c r="B998" s="37"/>
      <c r="C998" s="37"/>
      <c r="D998" s="37"/>
      <c r="E998" s="37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</row>
    <row r="999" spans="1:18" ht="15.75">
      <c r="A999" s="34"/>
      <c r="B999" s="37"/>
      <c r="C999" s="37"/>
      <c r="D999" s="37"/>
      <c r="E999" s="37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</row>
    <row r="1000" spans="1:18" ht="15.75">
      <c r="A1000" s="34"/>
      <c r="B1000" s="37"/>
      <c r="C1000" s="37"/>
      <c r="D1000" s="37"/>
      <c r="E1000" s="37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</row>
    <row r="1001" spans="1:18" ht="15.75">
      <c r="A1001" s="34"/>
      <c r="B1001" s="37"/>
      <c r="C1001" s="37"/>
      <c r="D1001" s="37"/>
      <c r="E1001" s="37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</row>
    <row r="1002" spans="1:18" ht="15.75">
      <c r="A1002" s="34"/>
      <c r="B1002" s="37"/>
      <c r="C1002" s="37"/>
      <c r="D1002" s="37"/>
      <c r="E1002" s="37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</row>
    <row r="1003" spans="1:18" ht="15.75">
      <c r="A1003" s="34"/>
      <c r="B1003" s="37"/>
      <c r="C1003" s="37"/>
      <c r="D1003" s="37"/>
      <c r="E1003" s="37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</row>
    <row r="1004" spans="1:18" ht="15.75">
      <c r="A1004" s="34"/>
      <c r="B1004" s="37"/>
      <c r="C1004" s="37"/>
      <c r="D1004" s="37"/>
      <c r="E1004" s="37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</row>
    <row r="1005" spans="1:18" ht="15.75">
      <c r="A1005" s="34"/>
      <c r="B1005" s="37"/>
      <c r="C1005" s="37"/>
      <c r="D1005" s="37"/>
      <c r="E1005" s="37"/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  <c r="R1005" s="34"/>
    </row>
    <row r="1006" spans="1:18" ht="15.75">
      <c r="A1006" s="34"/>
      <c r="B1006" s="37"/>
      <c r="C1006" s="37"/>
      <c r="D1006" s="37"/>
      <c r="E1006" s="37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  <c r="R1006" s="34"/>
    </row>
    <row r="1007" spans="1:18" ht="15.75">
      <c r="A1007" s="34"/>
      <c r="B1007" s="37"/>
      <c r="C1007" s="37"/>
      <c r="D1007" s="37"/>
      <c r="E1007" s="37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</row>
    <row r="1008" spans="1:18" ht="15.75">
      <c r="A1008" s="34"/>
      <c r="B1008" s="37"/>
      <c r="C1008" s="37"/>
      <c r="D1008" s="37"/>
      <c r="E1008" s="37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</row>
    <row r="1009" spans="1:18" ht="15.75">
      <c r="A1009" s="34"/>
      <c r="B1009" s="37"/>
      <c r="C1009" s="37"/>
      <c r="D1009" s="37"/>
      <c r="E1009" s="37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</row>
    <row r="1010" spans="1:18" ht="15.75">
      <c r="A1010" s="34"/>
      <c r="B1010" s="37"/>
      <c r="C1010" s="37"/>
      <c r="D1010" s="37"/>
      <c r="E1010" s="37"/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  <c r="R1010" s="34"/>
    </row>
    <row r="1011" spans="1:18" ht="15.75">
      <c r="A1011" s="34"/>
      <c r="B1011" s="37"/>
      <c r="C1011" s="37"/>
      <c r="D1011" s="37"/>
      <c r="E1011" s="37"/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  <c r="R1011" s="34"/>
    </row>
    <row r="1012" spans="1:18" ht="15.75">
      <c r="A1012" s="34"/>
      <c r="B1012" s="37"/>
      <c r="C1012" s="37"/>
      <c r="D1012" s="37"/>
      <c r="E1012" s="37"/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4"/>
      <c r="R1012" s="34"/>
    </row>
    <row r="1013" spans="1:18" ht="15.75">
      <c r="A1013" s="34"/>
      <c r="B1013" s="37"/>
      <c r="C1013" s="37"/>
      <c r="D1013" s="37"/>
      <c r="E1013" s="37"/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4"/>
      <c r="R1013" s="34"/>
    </row>
    <row r="1014" spans="1:18" ht="15.75">
      <c r="A1014" s="34"/>
      <c r="B1014" s="37"/>
      <c r="C1014" s="37"/>
      <c r="D1014" s="37"/>
      <c r="E1014" s="37"/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4"/>
      <c r="R1014" s="34"/>
    </row>
    <row r="1015" spans="1:18" ht="15.75">
      <c r="A1015" s="34"/>
      <c r="B1015" s="37"/>
      <c r="C1015" s="37"/>
      <c r="D1015" s="37"/>
      <c r="E1015" s="37"/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4"/>
      <c r="R1015" s="34"/>
    </row>
    <row r="1016" spans="1:18" ht="15.75">
      <c r="A1016" s="34"/>
      <c r="B1016" s="37"/>
      <c r="C1016" s="37"/>
      <c r="D1016" s="37"/>
      <c r="E1016" s="37"/>
      <c r="F1016" s="34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34"/>
      <c r="R1016" s="34"/>
    </row>
    <row r="1017" spans="1:18" ht="15.75">
      <c r="A1017" s="34"/>
      <c r="B1017" s="37"/>
      <c r="C1017" s="37"/>
      <c r="D1017" s="37"/>
      <c r="E1017" s="37"/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</row>
    <row r="1018" spans="1:18" ht="18.75">
      <c r="A1018" s="34"/>
      <c r="B1018" s="37"/>
      <c r="C1018" s="37"/>
      <c r="D1018" s="37"/>
      <c r="E1018" s="37"/>
      <c r="F1018" s="34"/>
      <c r="G1018" s="34"/>
      <c r="H1018" s="38"/>
      <c r="I1018" s="34"/>
      <c r="J1018" s="34"/>
      <c r="K1018" s="34"/>
      <c r="L1018" s="34"/>
      <c r="M1018" s="34"/>
      <c r="N1018" s="34"/>
      <c r="O1018" s="34"/>
      <c r="P1018" s="34"/>
      <c r="Q1018" s="34"/>
      <c r="R1018" s="34"/>
    </row>
    <row r="1019" spans="1:18" ht="18.75">
      <c r="A1019" s="34"/>
      <c r="B1019" s="37"/>
      <c r="C1019" s="37"/>
      <c r="D1019" s="37"/>
      <c r="E1019" s="37"/>
      <c r="F1019" s="34"/>
      <c r="G1019" s="34"/>
      <c r="H1019" s="38"/>
      <c r="I1019" s="34"/>
      <c r="J1019" s="34"/>
      <c r="K1019" s="34"/>
      <c r="L1019" s="34"/>
      <c r="M1019" s="34"/>
      <c r="N1019" s="34"/>
      <c r="O1019" s="34"/>
      <c r="P1019" s="34"/>
      <c r="Q1019" s="34"/>
      <c r="R1019" s="34"/>
    </row>
    <row r="1020" spans="1:18" ht="18.75">
      <c r="A1020" s="34"/>
      <c r="B1020" s="37"/>
      <c r="C1020" s="37"/>
      <c r="D1020" s="37"/>
      <c r="E1020" s="37"/>
      <c r="F1020" s="34"/>
      <c r="G1020" s="34"/>
      <c r="H1020" s="38"/>
      <c r="I1020" s="34"/>
      <c r="J1020" s="34"/>
      <c r="K1020" s="34"/>
      <c r="L1020" s="34"/>
      <c r="M1020" s="34"/>
      <c r="N1020" s="34"/>
      <c r="O1020" s="34"/>
      <c r="P1020" s="34"/>
      <c r="Q1020" s="34"/>
      <c r="R1020" s="34"/>
    </row>
    <row r="1021" spans="1:18" ht="18.75">
      <c r="A1021" s="34"/>
      <c r="B1021" s="37"/>
      <c r="C1021" s="37"/>
      <c r="D1021" s="37"/>
      <c r="E1021" s="37"/>
      <c r="F1021" s="34"/>
      <c r="G1021" s="34"/>
      <c r="H1021" s="38"/>
      <c r="I1021" s="34"/>
      <c r="J1021" s="34"/>
      <c r="K1021" s="34"/>
      <c r="L1021" s="34"/>
      <c r="M1021" s="34"/>
      <c r="N1021" s="34"/>
      <c r="O1021" s="34"/>
      <c r="P1021" s="34"/>
      <c r="Q1021" s="34"/>
      <c r="R1021" s="34"/>
    </row>
    <row r="1022" spans="1:18" ht="18.75">
      <c r="A1022" s="34"/>
      <c r="B1022" s="37"/>
      <c r="C1022" s="37"/>
      <c r="D1022" s="37"/>
      <c r="E1022" s="37"/>
      <c r="F1022" s="34"/>
      <c r="G1022" s="34"/>
      <c r="H1022" s="38"/>
      <c r="I1022" s="34"/>
      <c r="J1022" s="34"/>
      <c r="K1022" s="34"/>
      <c r="L1022" s="34"/>
      <c r="M1022" s="34"/>
      <c r="N1022" s="34"/>
      <c r="O1022" s="34"/>
      <c r="P1022" s="34"/>
      <c r="Q1022" s="34"/>
      <c r="R1022" s="34"/>
    </row>
    <row r="1023" spans="1:18" ht="18.75">
      <c r="A1023" s="34"/>
      <c r="B1023" s="37"/>
      <c r="C1023" s="37"/>
      <c r="D1023" s="37"/>
      <c r="E1023" s="37"/>
      <c r="F1023" s="34"/>
      <c r="G1023" s="34"/>
      <c r="H1023" s="38"/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</row>
    <row r="1024" spans="1:18" ht="18.75">
      <c r="A1024" s="34"/>
      <c r="B1024" s="37"/>
      <c r="C1024" s="37"/>
      <c r="D1024" s="37"/>
      <c r="E1024" s="37"/>
      <c r="F1024" s="34"/>
      <c r="G1024" s="34"/>
      <c r="H1024" s="38"/>
      <c r="I1024" s="34"/>
      <c r="J1024" s="34"/>
      <c r="K1024" s="34"/>
      <c r="L1024" s="34"/>
      <c r="M1024" s="34"/>
      <c r="N1024" s="34"/>
      <c r="O1024" s="34"/>
      <c r="P1024" s="34"/>
      <c r="Q1024" s="34"/>
      <c r="R1024" s="34"/>
    </row>
    <row r="1025" spans="1:18" ht="18.75">
      <c r="A1025" s="34"/>
      <c r="B1025" s="37"/>
      <c r="C1025" s="37"/>
      <c r="D1025" s="37"/>
      <c r="E1025" s="37"/>
      <c r="F1025" s="34"/>
      <c r="G1025" s="34"/>
      <c r="H1025" s="38"/>
      <c r="I1025" s="34"/>
      <c r="J1025" s="34"/>
      <c r="K1025" s="34"/>
      <c r="L1025" s="34"/>
      <c r="M1025" s="34"/>
      <c r="N1025" s="34"/>
      <c r="O1025" s="34"/>
      <c r="P1025" s="34"/>
      <c r="Q1025" s="34"/>
      <c r="R1025" s="34"/>
    </row>
    <row r="1026" spans="1:18" ht="18.75">
      <c r="A1026" s="34"/>
      <c r="B1026" s="37"/>
      <c r="C1026" s="37"/>
      <c r="D1026" s="37"/>
      <c r="E1026" s="37"/>
      <c r="F1026" s="34"/>
      <c r="G1026" s="34"/>
      <c r="H1026" s="38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</row>
    <row r="1027" spans="1:18" ht="18.75">
      <c r="A1027" s="34"/>
      <c r="B1027" s="37"/>
      <c r="C1027" s="37"/>
      <c r="D1027" s="37"/>
      <c r="E1027" s="37"/>
      <c r="F1027" s="34"/>
      <c r="G1027" s="34"/>
      <c r="H1027" s="38"/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</row>
    <row r="1028" spans="1:18" ht="18.75">
      <c r="A1028" s="34"/>
      <c r="B1028" s="37"/>
      <c r="C1028" s="37"/>
      <c r="D1028" s="37"/>
      <c r="E1028" s="37"/>
      <c r="F1028" s="34"/>
      <c r="G1028" s="34"/>
      <c r="H1028" s="38"/>
      <c r="I1028" s="34"/>
      <c r="J1028" s="34"/>
      <c r="K1028" s="34"/>
      <c r="L1028" s="34"/>
      <c r="M1028" s="34"/>
      <c r="N1028" s="34"/>
      <c r="O1028" s="34"/>
      <c r="P1028" s="34"/>
      <c r="Q1028" s="34"/>
      <c r="R1028" s="34"/>
    </row>
    <row r="1029" spans="1:18" ht="18.75">
      <c r="A1029" s="34"/>
      <c r="B1029" s="37"/>
      <c r="C1029" s="37"/>
      <c r="D1029" s="37"/>
      <c r="E1029" s="37"/>
      <c r="F1029" s="34"/>
      <c r="G1029" s="34"/>
      <c r="H1029" s="38"/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</row>
    <row r="1030" spans="1:18" ht="18.75">
      <c r="A1030" s="34"/>
      <c r="B1030" s="37"/>
      <c r="C1030" s="37"/>
      <c r="D1030" s="37"/>
      <c r="E1030" s="37"/>
      <c r="F1030" s="34"/>
      <c r="G1030" s="34"/>
      <c r="H1030" s="38"/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</row>
    <row r="1031" spans="1:18" ht="18.75">
      <c r="A1031" s="34"/>
      <c r="B1031" s="37"/>
      <c r="C1031" s="37"/>
      <c r="D1031" s="37"/>
      <c r="E1031" s="37"/>
      <c r="F1031" s="34"/>
      <c r="G1031" s="34"/>
      <c r="H1031" s="38"/>
      <c r="I1031" s="34"/>
      <c r="J1031" s="34"/>
      <c r="K1031" s="34"/>
      <c r="L1031" s="34"/>
      <c r="M1031" s="34"/>
      <c r="N1031" s="34"/>
      <c r="O1031" s="34"/>
      <c r="P1031" s="34"/>
      <c r="Q1031" s="34"/>
      <c r="R1031" s="34"/>
    </row>
    <row r="1032" spans="1:18" ht="18.75">
      <c r="A1032" s="34"/>
      <c r="B1032" s="37"/>
      <c r="C1032" s="37"/>
      <c r="D1032" s="37"/>
      <c r="E1032" s="37"/>
      <c r="F1032" s="34"/>
      <c r="G1032" s="34"/>
      <c r="H1032" s="38"/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</row>
    <row r="1033" spans="1:18" ht="18.75">
      <c r="A1033" s="34"/>
      <c r="B1033" s="37"/>
      <c r="C1033" s="37"/>
      <c r="D1033" s="37"/>
      <c r="E1033" s="37"/>
      <c r="F1033" s="34"/>
      <c r="G1033" s="34"/>
      <c r="H1033" s="38"/>
      <c r="I1033" s="34"/>
      <c r="J1033" s="34"/>
      <c r="K1033" s="34"/>
      <c r="L1033" s="34"/>
      <c r="M1033" s="34"/>
      <c r="N1033" s="34"/>
      <c r="O1033" s="34"/>
      <c r="P1033" s="34"/>
      <c r="Q1033" s="34"/>
      <c r="R1033" s="34"/>
    </row>
    <row r="1034" spans="1:18" ht="18.75">
      <c r="A1034" s="34"/>
      <c r="B1034" s="37"/>
      <c r="C1034" s="37"/>
      <c r="D1034" s="37"/>
      <c r="E1034" s="37"/>
      <c r="F1034" s="34"/>
      <c r="G1034" s="34"/>
      <c r="H1034" s="38"/>
      <c r="I1034" s="34"/>
      <c r="J1034" s="34"/>
      <c r="K1034" s="34"/>
      <c r="L1034" s="34"/>
      <c r="M1034" s="34"/>
      <c r="N1034" s="34"/>
      <c r="O1034" s="34"/>
      <c r="P1034" s="34"/>
      <c r="Q1034" s="34"/>
      <c r="R1034" s="34"/>
    </row>
    <row r="1035" spans="1:18" ht="18.75">
      <c r="A1035" s="34"/>
      <c r="B1035" s="37"/>
      <c r="C1035" s="37"/>
      <c r="D1035" s="37"/>
      <c r="E1035" s="37"/>
      <c r="F1035" s="34"/>
      <c r="G1035" s="34"/>
      <c r="H1035" s="38"/>
      <c r="I1035" s="34"/>
      <c r="J1035" s="34"/>
      <c r="K1035" s="34"/>
      <c r="L1035" s="34"/>
      <c r="M1035" s="34"/>
      <c r="N1035" s="34"/>
      <c r="O1035" s="34"/>
      <c r="P1035" s="34"/>
      <c r="Q1035" s="34"/>
      <c r="R1035" s="34"/>
    </row>
    <row r="1036" spans="1:18" ht="18.75">
      <c r="A1036" s="34"/>
      <c r="B1036" s="37"/>
      <c r="C1036" s="37"/>
      <c r="D1036" s="37"/>
      <c r="E1036" s="37"/>
      <c r="F1036" s="34"/>
      <c r="G1036" s="34"/>
      <c r="H1036" s="38"/>
      <c r="I1036" s="34"/>
      <c r="J1036" s="34"/>
      <c r="K1036" s="34"/>
      <c r="L1036" s="34"/>
      <c r="M1036" s="34"/>
      <c r="N1036" s="34"/>
      <c r="O1036" s="34"/>
      <c r="P1036" s="34"/>
      <c r="Q1036" s="34"/>
      <c r="R1036" s="34"/>
    </row>
    <row r="1037" spans="1:18" ht="18.75">
      <c r="A1037" s="34"/>
      <c r="B1037" s="37"/>
      <c r="C1037" s="37"/>
      <c r="D1037" s="37"/>
      <c r="E1037" s="37"/>
      <c r="F1037" s="34"/>
      <c r="G1037" s="34"/>
      <c r="H1037" s="38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</row>
    <row r="1038" spans="1:18" ht="18.75">
      <c r="A1038" s="34"/>
      <c r="B1038" s="37"/>
      <c r="C1038" s="37"/>
      <c r="D1038" s="37"/>
      <c r="E1038" s="37"/>
      <c r="F1038" s="34"/>
      <c r="G1038" s="34"/>
      <c r="H1038" s="38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</row>
    <row r="1039" spans="1:18" ht="18.75">
      <c r="A1039" s="34"/>
      <c r="B1039" s="37"/>
      <c r="C1039" s="37"/>
      <c r="D1039" s="37"/>
      <c r="E1039" s="37"/>
      <c r="F1039" s="34"/>
      <c r="G1039" s="34"/>
      <c r="H1039" s="38"/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</row>
    <row r="1040" spans="1:18" ht="18.75">
      <c r="A1040" s="34"/>
      <c r="B1040" s="37"/>
      <c r="C1040" s="37"/>
      <c r="D1040" s="37"/>
      <c r="E1040" s="37"/>
      <c r="F1040" s="34"/>
      <c r="G1040" s="34"/>
      <c r="H1040" s="38"/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</row>
    <row r="1041" spans="1:18" ht="18.75">
      <c r="A1041" s="34"/>
      <c r="B1041" s="37"/>
      <c r="C1041" s="37"/>
      <c r="D1041" s="37"/>
      <c r="E1041" s="37"/>
      <c r="F1041" s="34"/>
      <c r="G1041" s="34"/>
      <c r="H1041" s="38"/>
      <c r="I1041" s="34"/>
      <c r="J1041" s="34"/>
      <c r="K1041" s="34"/>
      <c r="L1041" s="34"/>
      <c r="M1041" s="34"/>
      <c r="N1041" s="34"/>
      <c r="O1041" s="34"/>
      <c r="P1041" s="34"/>
      <c r="Q1041" s="34"/>
      <c r="R1041" s="34"/>
    </row>
    <row r="1042" spans="1:18" ht="18.75">
      <c r="A1042" s="34"/>
      <c r="B1042" s="37"/>
      <c r="C1042" s="37"/>
      <c r="D1042" s="37"/>
      <c r="E1042" s="37"/>
      <c r="F1042" s="34"/>
      <c r="G1042" s="34"/>
      <c r="H1042" s="38"/>
      <c r="I1042" s="34"/>
      <c r="J1042" s="34"/>
      <c r="K1042" s="34"/>
      <c r="L1042" s="34"/>
      <c r="M1042" s="34"/>
      <c r="N1042" s="34"/>
      <c r="O1042" s="34"/>
      <c r="P1042" s="34"/>
      <c r="Q1042" s="34"/>
      <c r="R1042" s="34"/>
    </row>
    <row r="1043" spans="1:18" ht="18.75">
      <c r="A1043" s="34"/>
      <c r="B1043" s="37"/>
      <c r="C1043" s="37"/>
      <c r="D1043" s="37"/>
      <c r="E1043" s="37"/>
      <c r="F1043" s="34"/>
      <c r="G1043" s="34"/>
      <c r="H1043" s="38"/>
      <c r="I1043" s="34"/>
      <c r="J1043" s="34"/>
      <c r="K1043" s="34"/>
      <c r="L1043" s="34"/>
      <c r="M1043" s="34"/>
      <c r="N1043" s="34"/>
      <c r="O1043" s="34"/>
      <c r="P1043" s="34"/>
      <c r="Q1043" s="34"/>
      <c r="R1043" s="34"/>
    </row>
    <row r="1044" spans="1:18" ht="18.75">
      <c r="A1044" s="34"/>
      <c r="B1044" s="37"/>
      <c r="C1044" s="37"/>
      <c r="D1044" s="37"/>
      <c r="E1044" s="37"/>
      <c r="F1044" s="34"/>
      <c r="G1044" s="34"/>
      <c r="H1044" s="38"/>
      <c r="I1044" s="34"/>
      <c r="J1044" s="34"/>
      <c r="K1044" s="34"/>
      <c r="L1044" s="34"/>
      <c r="M1044" s="34"/>
      <c r="N1044" s="34"/>
      <c r="O1044" s="34"/>
      <c r="P1044" s="34"/>
      <c r="Q1044" s="34"/>
      <c r="R1044" s="34"/>
    </row>
    <row r="1045" spans="1:18" ht="18.75">
      <c r="A1045" s="34"/>
      <c r="B1045" s="37"/>
      <c r="C1045" s="37"/>
      <c r="D1045" s="37"/>
      <c r="E1045" s="37"/>
      <c r="F1045" s="34"/>
      <c r="G1045" s="34"/>
      <c r="H1045" s="38"/>
      <c r="I1045" s="34"/>
      <c r="J1045" s="34"/>
      <c r="K1045" s="34"/>
      <c r="L1045" s="34"/>
      <c r="M1045" s="34"/>
      <c r="N1045" s="34"/>
      <c r="O1045" s="34"/>
      <c r="P1045" s="34"/>
      <c r="Q1045" s="34"/>
      <c r="R1045" s="34"/>
    </row>
    <row r="1046" spans="1:18" ht="18.75">
      <c r="A1046" s="34"/>
      <c r="B1046" s="37"/>
      <c r="C1046" s="37"/>
      <c r="D1046" s="37"/>
      <c r="E1046" s="37"/>
      <c r="F1046" s="34"/>
      <c r="G1046" s="34"/>
      <c r="H1046" s="38"/>
      <c r="I1046" s="34"/>
      <c r="J1046" s="34"/>
      <c r="K1046" s="34"/>
      <c r="L1046" s="34"/>
      <c r="M1046" s="34"/>
      <c r="N1046" s="34"/>
      <c r="O1046" s="34"/>
      <c r="P1046" s="34"/>
      <c r="Q1046" s="34"/>
      <c r="R1046" s="34"/>
    </row>
    <row r="1047" spans="1:18" ht="18.75">
      <c r="A1047" s="34"/>
      <c r="B1047" s="37"/>
      <c r="C1047" s="37"/>
      <c r="D1047" s="37"/>
      <c r="E1047" s="37"/>
      <c r="F1047" s="34"/>
      <c r="G1047" s="34"/>
      <c r="H1047" s="38"/>
      <c r="I1047" s="34"/>
      <c r="J1047" s="34"/>
      <c r="K1047" s="34"/>
      <c r="L1047" s="34"/>
      <c r="M1047" s="34"/>
      <c r="N1047" s="34"/>
      <c r="O1047" s="34"/>
      <c r="P1047" s="34"/>
      <c r="Q1047" s="34"/>
      <c r="R1047" s="34"/>
    </row>
    <row r="1048" spans="1:18" ht="18.75">
      <c r="A1048" s="34"/>
      <c r="B1048" s="37"/>
      <c r="C1048" s="37"/>
      <c r="D1048" s="37"/>
      <c r="E1048" s="37"/>
      <c r="F1048" s="34"/>
      <c r="G1048" s="34"/>
      <c r="H1048" s="38"/>
      <c r="I1048" s="34"/>
      <c r="J1048" s="34"/>
      <c r="K1048" s="34"/>
      <c r="L1048" s="34"/>
      <c r="M1048" s="34"/>
      <c r="N1048" s="34"/>
      <c r="O1048" s="34"/>
      <c r="P1048" s="34"/>
      <c r="Q1048" s="34"/>
      <c r="R1048" s="34"/>
    </row>
    <row r="1049" spans="1:18" ht="18.75">
      <c r="A1049" s="34"/>
      <c r="B1049" s="37"/>
      <c r="C1049" s="37"/>
      <c r="D1049" s="37"/>
      <c r="E1049" s="37"/>
      <c r="F1049" s="34"/>
      <c r="G1049" s="34"/>
      <c r="H1049" s="38"/>
      <c r="I1049" s="34"/>
      <c r="J1049" s="34"/>
      <c r="K1049" s="34"/>
      <c r="L1049" s="34"/>
      <c r="M1049" s="34"/>
      <c r="N1049" s="34"/>
      <c r="O1049" s="34"/>
      <c r="P1049" s="34"/>
      <c r="Q1049" s="34"/>
      <c r="R1049" s="34"/>
    </row>
    <row r="1050" spans="1:18" ht="18.75">
      <c r="A1050" s="34"/>
      <c r="B1050" s="37"/>
      <c r="C1050" s="37"/>
      <c r="D1050" s="37"/>
      <c r="E1050" s="37"/>
      <c r="F1050" s="34"/>
      <c r="G1050" s="34"/>
      <c r="H1050" s="38"/>
      <c r="I1050" s="34"/>
      <c r="J1050" s="34"/>
      <c r="K1050" s="34"/>
      <c r="L1050" s="34"/>
      <c r="M1050" s="34"/>
      <c r="N1050" s="34"/>
      <c r="O1050" s="34"/>
      <c r="P1050" s="34"/>
      <c r="Q1050" s="34"/>
      <c r="R1050" s="34"/>
    </row>
    <row r="1051" spans="1:18" ht="18.75">
      <c r="A1051" s="34"/>
      <c r="B1051" s="37"/>
      <c r="C1051" s="37"/>
      <c r="D1051" s="37"/>
      <c r="E1051" s="37"/>
      <c r="F1051" s="34"/>
      <c r="G1051" s="34"/>
      <c r="H1051" s="38"/>
      <c r="I1051" s="34"/>
      <c r="J1051" s="34"/>
      <c r="K1051" s="34"/>
      <c r="L1051" s="34"/>
      <c r="M1051" s="34"/>
      <c r="N1051" s="34"/>
      <c r="O1051" s="34"/>
      <c r="P1051" s="34"/>
      <c r="Q1051" s="34"/>
      <c r="R1051" s="34"/>
    </row>
    <row r="1052" spans="1:18" ht="18.75">
      <c r="A1052" s="34"/>
      <c r="B1052" s="37"/>
      <c r="C1052" s="37"/>
      <c r="D1052" s="37"/>
      <c r="E1052" s="37"/>
      <c r="F1052" s="34"/>
      <c r="G1052" s="34"/>
      <c r="H1052" s="38"/>
      <c r="I1052" s="34"/>
      <c r="J1052" s="34"/>
      <c r="K1052" s="34"/>
      <c r="L1052" s="34"/>
      <c r="M1052" s="34"/>
      <c r="N1052" s="34"/>
      <c r="O1052" s="34"/>
      <c r="P1052" s="34"/>
      <c r="Q1052" s="34"/>
      <c r="R1052" s="34"/>
    </row>
    <row r="1053" spans="1:18" ht="18.75">
      <c r="A1053" s="34"/>
      <c r="B1053" s="37"/>
      <c r="C1053" s="37"/>
      <c r="D1053" s="37"/>
      <c r="E1053" s="37"/>
      <c r="F1053" s="34"/>
      <c r="G1053" s="34"/>
      <c r="H1053" s="38"/>
      <c r="I1053" s="34"/>
      <c r="J1053" s="34"/>
      <c r="K1053" s="34"/>
      <c r="L1053" s="34"/>
      <c r="M1053" s="34"/>
      <c r="N1053" s="34"/>
      <c r="O1053" s="34"/>
      <c r="P1053" s="34"/>
      <c r="Q1053" s="34"/>
      <c r="R1053" s="34"/>
    </row>
    <row r="1054" spans="1:18" ht="18.75">
      <c r="A1054" s="34"/>
      <c r="B1054" s="37"/>
      <c r="C1054" s="37"/>
      <c r="D1054" s="37"/>
      <c r="E1054" s="37"/>
      <c r="F1054" s="34"/>
      <c r="G1054" s="34"/>
      <c r="H1054" s="38"/>
      <c r="I1054" s="34"/>
      <c r="J1054" s="34"/>
      <c r="K1054" s="34"/>
      <c r="L1054" s="34"/>
      <c r="M1054" s="34"/>
      <c r="N1054" s="34"/>
      <c r="O1054" s="34"/>
      <c r="P1054" s="34"/>
      <c r="Q1054" s="34"/>
      <c r="R1054" s="34"/>
    </row>
    <row r="1055" spans="1:18" ht="18.75">
      <c r="A1055" s="34"/>
      <c r="B1055" s="37"/>
      <c r="C1055" s="37"/>
      <c r="D1055" s="37"/>
      <c r="E1055" s="37"/>
      <c r="F1055" s="34"/>
      <c r="G1055" s="34"/>
      <c r="H1055" s="38"/>
      <c r="I1055" s="34"/>
      <c r="J1055" s="34"/>
      <c r="K1055" s="34"/>
      <c r="L1055" s="34"/>
      <c r="M1055" s="34"/>
      <c r="N1055" s="34"/>
      <c r="O1055" s="34"/>
      <c r="P1055" s="34"/>
      <c r="Q1055" s="34"/>
      <c r="R1055" s="34"/>
    </row>
    <row r="1056" spans="1:18" ht="18.75">
      <c r="A1056" s="34"/>
      <c r="B1056" s="37"/>
      <c r="C1056" s="37"/>
      <c r="D1056" s="37"/>
      <c r="E1056" s="37"/>
      <c r="F1056" s="34"/>
      <c r="G1056" s="34"/>
      <c r="H1056" s="38"/>
      <c r="I1056" s="34"/>
      <c r="J1056" s="34"/>
      <c r="K1056" s="34"/>
      <c r="L1056" s="34"/>
      <c r="M1056" s="34"/>
      <c r="N1056" s="34"/>
      <c r="O1056" s="34"/>
      <c r="P1056" s="34"/>
      <c r="Q1056" s="34"/>
      <c r="R1056" s="34"/>
    </row>
    <row r="1057" spans="1:18" ht="18.75">
      <c r="A1057" s="34"/>
      <c r="B1057" s="37"/>
      <c r="C1057" s="37"/>
      <c r="D1057" s="37"/>
      <c r="E1057" s="37"/>
      <c r="F1057" s="34"/>
      <c r="G1057" s="34"/>
      <c r="H1057" s="38"/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</row>
    <row r="1058" spans="1:18" ht="18.75">
      <c r="A1058" s="34"/>
      <c r="B1058" s="37"/>
      <c r="C1058" s="37"/>
      <c r="D1058" s="37"/>
      <c r="E1058" s="37"/>
      <c r="F1058" s="34"/>
      <c r="G1058" s="34"/>
      <c r="H1058" s="38"/>
      <c r="I1058" s="34"/>
      <c r="J1058" s="34"/>
      <c r="K1058" s="34"/>
      <c r="L1058" s="34"/>
      <c r="M1058" s="34"/>
      <c r="N1058" s="34"/>
      <c r="O1058" s="34"/>
      <c r="P1058" s="34"/>
      <c r="Q1058" s="34"/>
      <c r="R1058" s="34"/>
    </row>
    <row r="1059" spans="1:18" ht="18.75">
      <c r="A1059" s="34"/>
      <c r="B1059" s="37"/>
      <c r="C1059" s="37"/>
      <c r="D1059" s="37"/>
      <c r="E1059" s="37"/>
      <c r="F1059" s="34"/>
      <c r="G1059" s="34"/>
      <c r="H1059" s="38"/>
      <c r="I1059" s="34"/>
      <c r="J1059" s="34"/>
      <c r="K1059" s="34"/>
      <c r="L1059" s="34"/>
      <c r="M1059" s="34"/>
      <c r="N1059" s="34"/>
      <c r="O1059" s="34"/>
      <c r="P1059" s="34"/>
      <c r="Q1059" s="34"/>
      <c r="R1059" s="34"/>
    </row>
    <row r="1060" spans="1:18" ht="18.75">
      <c r="A1060" s="34"/>
      <c r="B1060" s="37"/>
      <c r="C1060" s="37"/>
      <c r="D1060" s="37"/>
      <c r="E1060" s="37"/>
      <c r="F1060" s="34"/>
      <c r="G1060" s="34"/>
      <c r="H1060" s="38"/>
      <c r="I1060" s="34"/>
      <c r="J1060" s="34"/>
      <c r="K1060" s="34"/>
      <c r="L1060" s="34"/>
      <c r="M1060" s="34"/>
      <c r="N1060" s="34"/>
      <c r="O1060" s="34"/>
      <c r="P1060" s="34"/>
      <c r="Q1060" s="34"/>
      <c r="R1060" s="34"/>
    </row>
    <row r="1061" spans="1:18" ht="18.75">
      <c r="A1061" s="34"/>
      <c r="B1061" s="37"/>
      <c r="C1061" s="37"/>
      <c r="D1061" s="37"/>
      <c r="E1061" s="37"/>
      <c r="F1061" s="34"/>
      <c r="G1061" s="34"/>
      <c r="H1061" s="38"/>
      <c r="I1061" s="34"/>
      <c r="J1061" s="34"/>
      <c r="K1061" s="34"/>
      <c r="L1061" s="34"/>
      <c r="M1061" s="34"/>
      <c r="N1061" s="34"/>
      <c r="O1061" s="34"/>
      <c r="P1061" s="34"/>
      <c r="Q1061" s="34"/>
      <c r="R1061" s="34"/>
    </row>
    <row r="1062" spans="1:18" ht="18.75">
      <c r="A1062" s="34"/>
      <c r="B1062" s="39"/>
      <c r="C1062" s="39"/>
      <c r="D1062" s="39"/>
      <c r="E1062" s="39"/>
      <c r="F1062" s="35"/>
      <c r="G1062" s="36"/>
      <c r="H1062" s="34"/>
      <c r="I1062" s="34"/>
      <c r="J1062" s="34"/>
      <c r="K1062" s="34"/>
      <c r="L1062" s="34"/>
      <c r="M1062" s="34"/>
      <c r="N1062" s="34"/>
      <c r="O1062" s="34"/>
      <c r="P1062" s="34"/>
      <c r="Q1062" s="34"/>
      <c r="R1062" s="34"/>
    </row>
    <row r="1063" spans="1:18" ht="15.75">
      <c r="A1063" s="34"/>
      <c r="B1063" s="37"/>
      <c r="C1063" s="37"/>
      <c r="D1063" s="37"/>
      <c r="E1063" s="37"/>
      <c r="F1063" s="34"/>
      <c r="G1063" s="34"/>
      <c r="H1063" s="34"/>
      <c r="I1063" s="34"/>
      <c r="J1063" s="34"/>
      <c r="K1063" s="34"/>
      <c r="L1063" s="34"/>
      <c r="M1063" s="34"/>
      <c r="N1063" s="34"/>
      <c r="O1063" s="34"/>
      <c r="P1063" s="34"/>
      <c r="Q1063" s="34"/>
      <c r="R1063" s="34"/>
    </row>
    <row r="1064" spans="1:18" ht="15.75">
      <c r="A1064" s="34"/>
      <c r="B1064" s="37"/>
      <c r="C1064" s="37"/>
      <c r="D1064" s="37"/>
      <c r="E1064" s="37"/>
      <c r="F1064" s="34"/>
      <c r="G1064" s="34"/>
      <c r="H1064" s="34"/>
      <c r="I1064" s="34"/>
      <c r="J1064" s="34"/>
      <c r="K1064" s="34"/>
      <c r="L1064" s="34"/>
      <c r="M1064" s="34"/>
      <c r="N1064" s="34"/>
      <c r="O1064" s="34"/>
      <c r="P1064" s="34"/>
      <c r="Q1064" s="34"/>
      <c r="R1064" s="34"/>
    </row>
    <row r="1065" spans="1:18" ht="15.75">
      <c r="A1065" s="34"/>
      <c r="B1065" s="37"/>
      <c r="C1065" s="37"/>
      <c r="D1065" s="37"/>
      <c r="E1065" s="37"/>
      <c r="F1065" s="34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  <c r="R1065" s="34"/>
    </row>
    <row r="1066" spans="1:18" ht="15.75">
      <c r="A1066" s="34"/>
      <c r="B1066" s="37"/>
      <c r="C1066" s="37"/>
      <c r="D1066" s="37"/>
      <c r="E1066" s="37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</row>
    <row r="1067" spans="1:18" ht="15.75">
      <c r="A1067" s="34"/>
      <c r="B1067" s="37"/>
      <c r="C1067" s="37"/>
      <c r="D1067" s="37"/>
      <c r="E1067" s="37"/>
      <c r="F1067" s="34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  <c r="R1067" s="34"/>
    </row>
    <row r="1068" spans="1:18" ht="15.75">
      <c r="A1068" s="34"/>
      <c r="B1068" s="37"/>
      <c r="C1068" s="37"/>
      <c r="D1068" s="37"/>
      <c r="E1068" s="37"/>
      <c r="F1068" s="34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  <c r="R1068" s="34"/>
    </row>
    <row r="1069" spans="1:18" ht="15.75">
      <c r="A1069" s="34"/>
      <c r="B1069" s="37"/>
      <c r="C1069" s="37"/>
      <c r="D1069" s="37"/>
      <c r="E1069" s="37"/>
      <c r="F1069" s="34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  <c r="Q1069" s="34"/>
      <c r="R1069" s="34"/>
    </row>
    <row r="1070" spans="1:18" ht="15.75">
      <c r="A1070" s="34"/>
      <c r="B1070" s="37"/>
      <c r="C1070" s="37"/>
      <c r="D1070" s="37"/>
      <c r="E1070" s="37"/>
      <c r="F1070" s="34"/>
      <c r="G1070" s="34"/>
      <c r="H1070" s="34"/>
      <c r="I1070" s="34"/>
      <c r="J1070" s="34"/>
      <c r="K1070" s="34"/>
      <c r="L1070" s="34"/>
      <c r="M1070" s="34"/>
      <c r="N1070" s="34"/>
      <c r="O1070" s="34"/>
      <c r="P1070" s="34"/>
      <c r="Q1070" s="34"/>
      <c r="R1070" s="34"/>
    </row>
    <row r="1071" spans="1:18" ht="15.75">
      <c r="A1071" s="34"/>
      <c r="B1071" s="37"/>
      <c r="C1071" s="37"/>
      <c r="D1071" s="37"/>
      <c r="E1071" s="37"/>
      <c r="F1071" s="34"/>
      <c r="G1071" s="34"/>
      <c r="H1071" s="34"/>
      <c r="I1071" s="34"/>
      <c r="J1071" s="34"/>
      <c r="K1071" s="34"/>
      <c r="L1071" s="34"/>
      <c r="M1071" s="34"/>
      <c r="N1071" s="34"/>
      <c r="O1071" s="34"/>
      <c r="P1071" s="34"/>
      <c r="Q1071" s="34"/>
      <c r="R1071" s="34"/>
    </row>
    <row r="1072" spans="1:18" ht="15.75">
      <c r="A1072" s="34"/>
      <c r="B1072" s="37"/>
      <c r="C1072" s="37"/>
      <c r="D1072" s="37"/>
      <c r="E1072" s="37"/>
      <c r="F1072" s="34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  <c r="Q1072" s="34"/>
      <c r="R1072" s="34"/>
    </row>
    <row r="1073" spans="1:18" ht="15.75">
      <c r="A1073" s="34"/>
      <c r="B1073" s="37"/>
      <c r="C1073" s="37"/>
      <c r="D1073" s="37"/>
      <c r="E1073" s="37"/>
      <c r="F1073" s="34"/>
      <c r="G1073" s="34"/>
      <c r="H1073" s="34"/>
      <c r="I1073" s="34"/>
      <c r="J1073" s="34"/>
      <c r="K1073" s="34"/>
      <c r="L1073" s="34"/>
      <c r="M1073" s="34"/>
      <c r="N1073" s="34"/>
      <c r="O1073" s="34"/>
      <c r="P1073" s="34"/>
      <c r="Q1073" s="34"/>
      <c r="R1073" s="34"/>
    </row>
    <row r="1074" spans="1:18" ht="15.75">
      <c r="A1074" s="34"/>
      <c r="B1074" s="37"/>
      <c r="C1074" s="37"/>
      <c r="D1074" s="37"/>
      <c r="E1074" s="37"/>
      <c r="F1074" s="34"/>
      <c r="G1074" s="34"/>
      <c r="H1074" s="34"/>
      <c r="I1074" s="34"/>
      <c r="J1074" s="34"/>
      <c r="K1074" s="34"/>
      <c r="L1074" s="34"/>
      <c r="M1074" s="34"/>
      <c r="N1074" s="34"/>
      <c r="O1074" s="34"/>
      <c r="P1074" s="34"/>
      <c r="Q1074" s="34"/>
      <c r="R1074" s="34"/>
    </row>
    <row r="1075" spans="1:18" ht="15.75">
      <c r="A1075" s="34"/>
      <c r="B1075" s="37"/>
      <c r="C1075" s="37"/>
      <c r="D1075" s="37"/>
      <c r="E1075" s="37"/>
      <c r="F1075" s="34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  <c r="Q1075" s="34"/>
      <c r="R1075" s="34"/>
    </row>
    <row r="1076" spans="1:18" ht="15.75">
      <c r="A1076" s="34"/>
      <c r="B1076" s="37"/>
      <c r="C1076" s="37"/>
      <c r="D1076" s="37"/>
      <c r="E1076" s="37"/>
      <c r="F1076" s="34"/>
      <c r="G1076" s="34"/>
      <c r="H1076" s="34"/>
      <c r="I1076" s="34"/>
      <c r="J1076" s="34"/>
      <c r="K1076" s="34"/>
      <c r="L1076" s="34"/>
      <c r="M1076" s="34"/>
      <c r="N1076" s="34"/>
      <c r="O1076" s="34"/>
      <c r="P1076" s="34"/>
      <c r="Q1076" s="34"/>
      <c r="R1076" s="34"/>
    </row>
    <row r="1077" spans="1:18" ht="15.75">
      <c r="A1077" s="34"/>
      <c r="B1077" s="37"/>
      <c r="C1077" s="37"/>
      <c r="D1077" s="37"/>
      <c r="E1077" s="37"/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  <c r="R1077" s="34"/>
    </row>
    <row r="1078" spans="1:18" ht="15.75">
      <c r="A1078" s="34"/>
      <c r="B1078" s="37"/>
      <c r="C1078" s="37"/>
      <c r="D1078" s="37"/>
      <c r="E1078" s="37"/>
      <c r="F1078" s="34"/>
      <c r="G1078" s="34"/>
      <c r="H1078" s="34"/>
      <c r="I1078" s="34"/>
      <c r="J1078" s="34"/>
      <c r="K1078" s="34"/>
      <c r="L1078" s="34"/>
      <c r="M1078" s="34"/>
      <c r="N1078" s="34"/>
      <c r="O1078" s="34"/>
      <c r="P1078" s="34"/>
      <c r="Q1078" s="34"/>
      <c r="R1078" s="34"/>
    </row>
    <row r="1079" spans="1:18" ht="15.75">
      <c r="A1079" s="34"/>
      <c r="B1079" s="37"/>
      <c r="C1079" s="37"/>
      <c r="D1079" s="37"/>
      <c r="E1079" s="37"/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  <c r="R1079" s="34"/>
    </row>
    <row r="1080" spans="1:18" ht="15.75">
      <c r="A1080" s="34"/>
      <c r="B1080" s="37"/>
      <c r="C1080" s="37"/>
      <c r="D1080" s="37"/>
      <c r="E1080" s="37"/>
      <c r="F1080" s="34"/>
      <c r="G1080" s="34"/>
      <c r="H1080" s="34"/>
      <c r="I1080" s="34"/>
      <c r="J1080" s="34"/>
      <c r="K1080" s="34"/>
      <c r="L1080" s="34"/>
      <c r="M1080" s="34"/>
      <c r="N1080" s="34"/>
      <c r="O1080" s="34"/>
      <c r="P1080" s="34"/>
      <c r="Q1080" s="34"/>
      <c r="R1080" s="34"/>
    </row>
    <row r="1081" spans="1:18" ht="12.75">
      <c r="A1081" s="34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O1081" s="34"/>
      <c r="P1081" s="34"/>
      <c r="Q1081" s="34"/>
      <c r="R1081" s="34"/>
    </row>
    <row r="1082" spans="1:18" ht="12.75">
      <c r="A1082" s="34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  <c r="Q1082" s="34"/>
      <c r="R1082" s="34"/>
    </row>
    <row r="1083" spans="1:18" ht="12.75">
      <c r="A1083" s="34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O1083" s="34"/>
      <c r="P1083" s="34"/>
      <c r="Q1083" s="34"/>
      <c r="R1083" s="34"/>
    </row>
    <row r="1084" spans="1:18" ht="12.75">
      <c r="A1084" s="34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O1084" s="34"/>
      <c r="P1084" s="34"/>
      <c r="Q1084" s="34"/>
      <c r="R1084" s="34"/>
    </row>
    <row r="1085" spans="1:18" ht="12.75">
      <c r="A1085" s="34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O1085" s="34"/>
      <c r="P1085" s="34"/>
      <c r="Q1085" s="34"/>
      <c r="R1085" s="34"/>
    </row>
    <row r="1086" spans="1:18" ht="12.75">
      <c r="A1086" s="34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  <c r="Q1086" s="34"/>
      <c r="R1086" s="34"/>
    </row>
    <row r="1087" spans="1:18" ht="12.75">
      <c r="A1087" s="34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  <c r="R1087" s="34"/>
    </row>
    <row r="1088" spans="1:18" ht="12.75">
      <c r="A1088" s="34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  <c r="Q1088" s="34"/>
      <c r="R1088" s="34"/>
    </row>
    <row r="1089" spans="1:18" ht="12.75">
      <c r="A1089" s="34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  <c r="Q1089" s="34"/>
      <c r="R1089" s="34"/>
    </row>
    <row r="1090" spans="1:18" ht="12.75">
      <c r="A1090" s="34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  <c r="Q1090" s="34"/>
      <c r="R1090" s="34"/>
    </row>
    <row r="1091" spans="1:18" ht="12.75">
      <c r="A1091" s="34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O1091" s="34"/>
      <c r="P1091" s="34"/>
      <c r="Q1091" s="34"/>
      <c r="R1091" s="34"/>
    </row>
    <row r="1092" spans="1:18" ht="12.75">
      <c r="A1092" s="34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  <c r="Q1092" s="34"/>
      <c r="R1092" s="34"/>
    </row>
    <row r="1093" spans="1:18" ht="12.75">
      <c r="A1093" s="34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  <c r="Q1093" s="34"/>
      <c r="R1093" s="34"/>
    </row>
    <row r="1094" spans="1:18" ht="12.75">
      <c r="A1094" s="34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  <c r="Q1094" s="34"/>
      <c r="R1094" s="34"/>
    </row>
    <row r="1095" spans="1:18" ht="12.75">
      <c r="A1095" s="34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  <c r="Q1095" s="34"/>
      <c r="R1095" s="34"/>
    </row>
    <row r="1096" spans="1:18" ht="12.75">
      <c r="A1096" s="34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O1096" s="34"/>
      <c r="P1096" s="34"/>
      <c r="Q1096" s="34"/>
      <c r="R1096" s="34"/>
    </row>
    <row r="1097" spans="1:18" ht="12.75">
      <c r="A1097" s="34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O1097" s="34"/>
      <c r="P1097" s="34"/>
      <c r="Q1097" s="34"/>
      <c r="R1097" s="34"/>
    </row>
    <row r="1098" spans="1:18" ht="12.75">
      <c r="A1098" s="34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  <c r="R1098" s="34"/>
    </row>
    <row r="1099" spans="1:18" ht="12.75">
      <c r="A1099" s="34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  <c r="Q1099" s="34"/>
      <c r="R1099" s="34"/>
    </row>
    <row r="1100" spans="1:18" ht="12.75">
      <c r="A1100" s="34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O1100" s="34"/>
      <c r="P1100" s="34"/>
      <c r="Q1100" s="34"/>
      <c r="R1100" s="34"/>
    </row>
    <row r="1101" spans="1:18" ht="12.75">
      <c r="A1101" s="34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O1101" s="34"/>
      <c r="P1101" s="34"/>
      <c r="Q1101" s="34"/>
      <c r="R1101" s="34"/>
    </row>
    <row r="1102" spans="1:18" ht="12.75">
      <c r="A1102" s="34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O1102" s="34"/>
      <c r="P1102" s="34"/>
      <c r="Q1102" s="34"/>
      <c r="R1102" s="34"/>
    </row>
    <row r="1103" spans="1:18" ht="12.75">
      <c r="A1103" s="34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O1103" s="34"/>
      <c r="P1103" s="34"/>
      <c r="Q1103" s="34"/>
      <c r="R1103" s="34"/>
    </row>
    <row r="1104" spans="1:18" ht="12.75">
      <c r="A1104" s="34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O1104" s="34"/>
      <c r="P1104" s="34"/>
      <c r="Q1104" s="34"/>
      <c r="R1104" s="34"/>
    </row>
    <row r="1105" spans="1:18" ht="12.75">
      <c r="A1105" s="34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O1105" s="34"/>
      <c r="P1105" s="34"/>
      <c r="Q1105" s="34"/>
      <c r="R1105" s="34"/>
    </row>
    <row r="1106" spans="1:18" ht="12.75">
      <c r="A1106" s="34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</row>
    <row r="1107" spans="1:18" ht="12.75">
      <c r="A1107" s="34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</row>
    <row r="1108" spans="1:18" ht="12.75">
      <c r="A1108" s="34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  <c r="Q1108" s="34"/>
      <c r="R1108" s="34"/>
    </row>
    <row r="1109" spans="1:18" ht="12.75">
      <c r="A1109" s="34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  <c r="Q1109" s="34"/>
      <c r="R1109" s="34"/>
    </row>
    <row r="1110" spans="1:18" ht="12.75">
      <c r="A1110" s="34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O1110" s="34"/>
      <c r="P1110" s="34"/>
      <c r="Q1110" s="34"/>
      <c r="R1110" s="34"/>
    </row>
    <row r="1111" spans="1:18" ht="12.75">
      <c r="A1111" s="34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O1111" s="34"/>
      <c r="P1111" s="34"/>
      <c r="Q1111" s="34"/>
      <c r="R1111" s="34"/>
    </row>
    <row r="1112" spans="1:18" ht="12.75">
      <c r="A1112" s="34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O1112" s="34"/>
      <c r="P1112" s="34"/>
      <c r="Q1112" s="34"/>
      <c r="R1112" s="34"/>
    </row>
    <row r="1113" spans="1:18" ht="12.75">
      <c r="A1113" s="34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O1113" s="34"/>
      <c r="P1113" s="34"/>
      <c r="Q1113" s="34"/>
      <c r="R1113" s="34"/>
    </row>
    <row r="1114" spans="1:18" ht="12.75">
      <c r="A1114" s="34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O1114" s="34"/>
      <c r="P1114" s="34"/>
      <c r="Q1114" s="34"/>
      <c r="R1114" s="34"/>
    </row>
    <row r="1115" spans="1:18" ht="12.75">
      <c r="A1115" s="34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O1115" s="34"/>
      <c r="P1115" s="34"/>
      <c r="Q1115" s="34"/>
      <c r="R1115" s="34"/>
    </row>
    <row r="1116" spans="1:18" ht="12.75">
      <c r="A1116" s="34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O1116" s="34"/>
      <c r="P1116" s="34"/>
      <c r="Q1116" s="34"/>
      <c r="R1116" s="34"/>
    </row>
    <row r="1117" spans="1:18" ht="12.75">
      <c r="A1117" s="34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  <c r="Q1117" s="34"/>
      <c r="R1117" s="34"/>
    </row>
    <row r="1118" spans="1:18" ht="12.75">
      <c r="A1118" s="34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  <c r="Q1118" s="34"/>
      <c r="R1118" s="34"/>
    </row>
    <row r="1119" spans="1:18" ht="12.75">
      <c r="A1119" s="34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  <c r="R1119" s="34"/>
    </row>
    <row r="1120" spans="1:18" ht="12.75">
      <c r="A1120" s="34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O1120" s="34"/>
      <c r="P1120" s="34"/>
      <c r="Q1120" s="34"/>
      <c r="R1120" s="34"/>
    </row>
    <row r="1121" spans="1:18" ht="12.75">
      <c r="A1121" s="34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O1121" s="34"/>
      <c r="P1121" s="34"/>
      <c r="Q1121" s="34"/>
      <c r="R1121" s="34"/>
    </row>
    <row r="1122" spans="1:18" ht="12.75">
      <c r="A1122" s="34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O1122" s="34"/>
      <c r="P1122" s="34"/>
      <c r="Q1122" s="34"/>
      <c r="R1122" s="34"/>
    </row>
    <row r="1123" spans="1:18" ht="12.75">
      <c r="A1123" s="34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O1123" s="34"/>
      <c r="P1123" s="34"/>
      <c r="Q1123" s="34"/>
      <c r="R1123" s="34"/>
    </row>
    <row r="1124" spans="1:18" ht="12.75">
      <c r="A1124" s="34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O1124" s="34"/>
      <c r="P1124" s="34"/>
      <c r="Q1124" s="34"/>
      <c r="R1124" s="34"/>
    </row>
    <row r="1125" spans="1:18" ht="12.75">
      <c r="A1125" s="34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O1125" s="34"/>
      <c r="P1125" s="34"/>
      <c r="Q1125" s="34"/>
      <c r="R1125" s="34"/>
    </row>
    <row r="1126" spans="1:18" ht="12.75">
      <c r="A1126" s="34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O1126" s="34"/>
      <c r="P1126" s="34"/>
      <c r="Q1126" s="34"/>
      <c r="R1126" s="34"/>
    </row>
    <row r="1127" spans="1:18" ht="12.75">
      <c r="A1127" s="34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O1127" s="34"/>
      <c r="P1127" s="34"/>
      <c r="Q1127" s="34"/>
      <c r="R1127" s="34"/>
    </row>
    <row r="1128" spans="1:18" ht="12.75">
      <c r="A1128" s="34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O1128" s="34"/>
      <c r="P1128" s="34"/>
      <c r="Q1128" s="34"/>
      <c r="R1128" s="34"/>
    </row>
    <row r="1129" spans="1:18" ht="12.75">
      <c r="A1129" s="34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O1129" s="34"/>
      <c r="P1129" s="34"/>
      <c r="Q1129" s="34"/>
      <c r="R1129" s="34"/>
    </row>
    <row r="1130" spans="1:18" ht="12.75">
      <c r="A1130" s="34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O1130" s="34"/>
      <c r="P1130" s="34"/>
      <c r="Q1130" s="34"/>
      <c r="R1130" s="34"/>
    </row>
    <row r="1131" spans="1:18" ht="12.75">
      <c r="A1131" s="34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O1131" s="34"/>
      <c r="P1131" s="34"/>
      <c r="Q1131" s="34"/>
      <c r="R1131" s="34"/>
    </row>
    <row r="1132" spans="1:18" ht="12.75">
      <c r="A1132" s="34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O1132" s="34"/>
      <c r="P1132" s="34"/>
      <c r="Q1132" s="34"/>
      <c r="R1132" s="34"/>
    </row>
    <row r="1133" spans="1:18" ht="12.75">
      <c r="A1133" s="34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O1133" s="34"/>
      <c r="P1133" s="34"/>
      <c r="Q1133" s="34"/>
      <c r="R1133" s="34"/>
    </row>
    <row r="1134" spans="1:18" ht="12.75">
      <c r="A1134" s="34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  <c r="R1134" s="34"/>
    </row>
    <row r="1135" spans="1:18" ht="12.75">
      <c r="A1135" s="34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  <c r="Q1135" s="34"/>
      <c r="R1135" s="34"/>
    </row>
    <row r="1136" spans="1:18" ht="12.75">
      <c r="A1136" s="34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O1136" s="34"/>
      <c r="P1136" s="34"/>
      <c r="Q1136" s="34"/>
      <c r="R1136" s="34"/>
    </row>
    <row r="1137" spans="1:18" ht="12.75">
      <c r="A1137" s="34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  <c r="R1137" s="34"/>
    </row>
    <row r="1138" spans="1:18" ht="12.75">
      <c r="A1138" s="34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O1138" s="34"/>
      <c r="P1138" s="34"/>
      <c r="Q1138" s="34"/>
      <c r="R1138" s="34"/>
    </row>
    <row r="1139" spans="1:18" ht="12.75">
      <c r="A1139" s="34"/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O1139" s="34"/>
      <c r="P1139" s="34"/>
      <c r="Q1139" s="34"/>
      <c r="R1139" s="34"/>
    </row>
    <row r="1140" spans="1:18" ht="12.75">
      <c r="A1140" s="34"/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O1140" s="34"/>
      <c r="P1140" s="34"/>
      <c r="Q1140" s="34"/>
      <c r="R1140" s="34"/>
    </row>
    <row r="1141" spans="1:18" ht="12.75">
      <c r="A1141" s="34"/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O1141" s="34"/>
      <c r="P1141" s="34"/>
      <c r="Q1141" s="34"/>
      <c r="R1141" s="34"/>
    </row>
    <row r="1142" spans="1:18" ht="12.75">
      <c r="A1142" s="34"/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O1142" s="34"/>
      <c r="P1142" s="34"/>
      <c r="Q1142" s="34"/>
      <c r="R1142" s="34"/>
    </row>
    <row r="1143" spans="1:18" ht="12.75">
      <c r="A1143" s="34"/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O1143" s="34"/>
      <c r="P1143" s="34"/>
      <c r="Q1143" s="34"/>
      <c r="R1143" s="34"/>
    </row>
    <row r="1144" spans="1:18" ht="12.75">
      <c r="A1144" s="34"/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O1144" s="34"/>
      <c r="P1144" s="34"/>
      <c r="Q1144" s="34"/>
      <c r="R1144" s="34"/>
    </row>
    <row r="1145" spans="1:18" ht="12.75">
      <c r="A1145" s="34"/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O1145" s="34"/>
      <c r="P1145" s="34"/>
      <c r="Q1145" s="34"/>
      <c r="R1145" s="34"/>
    </row>
    <row r="1146" spans="1:18" ht="12.75">
      <c r="A1146" s="34"/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</row>
    <row r="1147" spans="1:18" ht="12.75">
      <c r="A1147" s="34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O1147" s="34"/>
      <c r="P1147" s="34"/>
      <c r="Q1147" s="34"/>
      <c r="R1147" s="34"/>
    </row>
    <row r="1148" spans="1:18" ht="12.75">
      <c r="A1148" s="34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O1148" s="34"/>
      <c r="P1148" s="34"/>
      <c r="Q1148" s="34"/>
      <c r="R1148" s="34"/>
    </row>
    <row r="1149" spans="1:18" ht="12.75">
      <c r="A1149" s="34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O1149" s="34"/>
      <c r="P1149" s="34"/>
      <c r="Q1149" s="34"/>
      <c r="R1149" s="34"/>
    </row>
    <row r="1150" spans="1:18" ht="12.75">
      <c r="A1150" s="34"/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O1150" s="34"/>
      <c r="P1150" s="34"/>
      <c r="Q1150" s="34"/>
      <c r="R1150" s="34"/>
    </row>
    <row r="1151" spans="1:18" ht="12.75">
      <c r="A1151" s="34"/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O1151" s="34"/>
      <c r="P1151" s="34"/>
      <c r="Q1151" s="34"/>
      <c r="R1151" s="34"/>
    </row>
    <row r="1152" spans="1:18" ht="12.75">
      <c r="A1152" s="34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O1152" s="34"/>
      <c r="P1152" s="34"/>
      <c r="Q1152" s="34"/>
      <c r="R1152" s="34"/>
    </row>
    <row r="1153" spans="1:18" ht="12.75">
      <c r="A1153" s="34"/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O1153" s="34"/>
      <c r="P1153" s="34"/>
      <c r="Q1153" s="34"/>
      <c r="R1153" s="34"/>
    </row>
    <row r="1154" spans="1:18" ht="12.75">
      <c r="A1154" s="34"/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O1154" s="34"/>
      <c r="P1154" s="34"/>
      <c r="Q1154" s="34"/>
      <c r="R1154" s="34"/>
    </row>
    <row r="1155" spans="1:18" ht="12.75">
      <c r="A1155" s="34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O1155" s="34"/>
      <c r="P1155" s="34"/>
      <c r="Q1155" s="34"/>
      <c r="R1155" s="34"/>
    </row>
    <row r="1156" spans="1:18" ht="12.75">
      <c r="A1156" s="34"/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O1156" s="34"/>
      <c r="P1156" s="34"/>
      <c r="Q1156" s="34"/>
      <c r="R1156" s="34"/>
    </row>
    <row r="1157" spans="1:18" ht="12.75">
      <c r="A1157" s="34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O1157" s="34"/>
      <c r="P1157" s="34"/>
      <c r="Q1157" s="34"/>
      <c r="R1157" s="34"/>
    </row>
    <row r="1158" spans="1:18" ht="12.75">
      <c r="A1158" s="34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O1158" s="34"/>
      <c r="P1158" s="34"/>
      <c r="Q1158" s="34"/>
      <c r="R1158" s="34"/>
    </row>
    <row r="1159" spans="1:18" ht="12.75">
      <c r="A1159" s="34"/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O1159" s="34"/>
      <c r="P1159" s="34"/>
      <c r="Q1159" s="34"/>
      <c r="R1159" s="34"/>
    </row>
    <row r="1160" spans="1:18" ht="12.75">
      <c r="A1160" s="34"/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O1160" s="34"/>
      <c r="P1160" s="34"/>
      <c r="Q1160" s="34"/>
      <c r="R1160" s="34"/>
    </row>
    <row r="1161" spans="1:18" ht="12.75">
      <c r="A1161" s="34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O1161" s="34"/>
      <c r="P1161" s="34"/>
      <c r="Q1161" s="34"/>
      <c r="R1161" s="34"/>
    </row>
    <row r="1162" spans="1:18" ht="12.75">
      <c r="A1162" s="34"/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O1162" s="34"/>
      <c r="P1162" s="34"/>
      <c r="Q1162" s="34"/>
      <c r="R1162" s="34"/>
    </row>
    <row r="1163" spans="1:18" ht="12.75">
      <c r="A1163" s="34"/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O1163" s="34"/>
      <c r="P1163" s="34"/>
      <c r="Q1163" s="34"/>
      <c r="R1163" s="34"/>
    </row>
    <row r="1164" spans="1:18" ht="12.75">
      <c r="A1164" s="34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O1164" s="34"/>
      <c r="P1164" s="34"/>
      <c r="Q1164" s="34"/>
      <c r="R1164" s="34"/>
    </row>
    <row r="1165" spans="1:18" ht="12.75">
      <c r="A1165" s="34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O1165" s="34"/>
      <c r="P1165" s="34"/>
      <c r="Q1165" s="34"/>
      <c r="R1165" s="34"/>
    </row>
    <row r="1166" spans="1:18" ht="12.75">
      <c r="A1166" s="34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O1166" s="34"/>
      <c r="P1166" s="34"/>
      <c r="Q1166" s="34"/>
      <c r="R1166" s="34"/>
    </row>
    <row r="1167" spans="1:18" ht="12.75">
      <c r="A1167" s="34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O1167" s="34"/>
      <c r="P1167" s="34"/>
      <c r="Q1167" s="34"/>
      <c r="R1167" s="34"/>
    </row>
    <row r="1168" spans="1:18" ht="12.75">
      <c r="A1168" s="34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O1168" s="34"/>
      <c r="P1168" s="34"/>
      <c r="Q1168" s="34"/>
      <c r="R1168" s="34"/>
    </row>
    <row r="1169" spans="1:18" ht="12.75">
      <c r="A1169" s="34"/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O1169" s="34"/>
      <c r="P1169" s="34"/>
      <c r="Q1169" s="34"/>
      <c r="R1169" s="34"/>
    </row>
    <row r="1170" spans="1:18" ht="12.75">
      <c r="A1170" s="34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O1170" s="34"/>
      <c r="P1170" s="34"/>
      <c r="Q1170" s="34"/>
      <c r="R1170" s="34"/>
    </row>
    <row r="1171" spans="1:18" ht="12.75">
      <c r="A1171" s="34"/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O1171" s="34"/>
      <c r="P1171" s="34"/>
      <c r="Q1171" s="34"/>
      <c r="R1171" s="34"/>
    </row>
    <row r="1172" spans="1:18" ht="12.75">
      <c r="A1172" s="34"/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O1172" s="34"/>
      <c r="P1172" s="34"/>
      <c r="Q1172" s="34"/>
      <c r="R1172" s="34"/>
    </row>
    <row r="1173" spans="1:18" ht="12.75">
      <c r="A1173" s="34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  <c r="Q1173" s="34"/>
      <c r="R1173" s="34"/>
    </row>
    <row r="1174" spans="1:18" ht="12.75">
      <c r="A1174" s="34"/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O1174" s="34"/>
      <c r="P1174" s="34"/>
      <c r="Q1174" s="34"/>
      <c r="R1174" s="34"/>
    </row>
    <row r="1175" spans="1:18" ht="12.75">
      <c r="A1175" s="34"/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O1175" s="34"/>
      <c r="P1175" s="34"/>
      <c r="Q1175" s="34"/>
      <c r="R1175" s="34"/>
    </row>
    <row r="1176" spans="1:18" ht="12.75">
      <c r="A1176" s="34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O1176" s="34"/>
      <c r="P1176" s="34"/>
      <c r="Q1176" s="34"/>
      <c r="R1176" s="34"/>
    </row>
    <row r="1177" spans="1:18" ht="12.75">
      <c r="A1177" s="34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O1177" s="34"/>
      <c r="P1177" s="34"/>
      <c r="Q1177" s="34"/>
      <c r="R1177" s="34"/>
    </row>
    <row r="1178" spans="1:18" ht="12.75">
      <c r="A1178" s="34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O1178" s="34"/>
      <c r="P1178" s="34"/>
      <c r="Q1178" s="34"/>
      <c r="R1178" s="34"/>
    </row>
    <row r="1179" spans="1:18" ht="12.75">
      <c r="A1179" s="34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O1179" s="34"/>
      <c r="P1179" s="34"/>
      <c r="Q1179" s="34"/>
      <c r="R1179" s="34"/>
    </row>
    <row r="1180" spans="1:18" ht="12.75">
      <c r="A1180" s="34"/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O1180" s="34"/>
      <c r="P1180" s="34"/>
      <c r="Q1180" s="34"/>
      <c r="R1180" s="34"/>
    </row>
    <row r="1181" spans="1:18" ht="12.75">
      <c r="A1181" s="34"/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O1181" s="34"/>
      <c r="P1181" s="34"/>
      <c r="Q1181" s="34"/>
      <c r="R1181" s="34"/>
    </row>
    <row r="1182" spans="1:18" ht="12.75">
      <c r="A1182" s="34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O1182" s="34"/>
      <c r="P1182" s="34"/>
      <c r="Q1182" s="34"/>
      <c r="R1182" s="34"/>
    </row>
    <row r="1183" spans="1:18" ht="12.75">
      <c r="A1183" s="34"/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O1183" s="34"/>
      <c r="P1183" s="34"/>
      <c r="Q1183" s="34"/>
      <c r="R1183" s="34"/>
    </row>
    <row r="1184" spans="1:18" ht="12.75">
      <c r="A1184" s="34"/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O1184" s="34"/>
      <c r="P1184" s="34"/>
      <c r="Q1184" s="34"/>
      <c r="R1184" s="34"/>
    </row>
    <row r="1185" spans="1:18" ht="12.75">
      <c r="A1185" s="34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O1185" s="34"/>
      <c r="P1185" s="34"/>
      <c r="Q1185" s="34"/>
      <c r="R1185" s="34"/>
    </row>
    <row r="1186" spans="1:18" ht="12.75">
      <c r="A1186" s="34"/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O1186" s="34"/>
      <c r="P1186" s="34"/>
      <c r="Q1186" s="34"/>
      <c r="R1186" s="34"/>
    </row>
    <row r="1187" spans="1:18" ht="12.75">
      <c r="A1187" s="34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O1187" s="34"/>
      <c r="P1187" s="34"/>
      <c r="Q1187" s="34"/>
      <c r="R1187" s="34"/>
    </row>
    <row r="1188" spans="1:18" ht="12.75">
      <c r="A1188" s="34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O1188" s="34"/>
      <c r="P1188" s="34"/>
      <c r="Q1188" s="34"/>
      <c r="R1188" s="34"/>
    </row>
    <row r="1189" spans="1:18" ht="12.75">
      <c r="A1189" s="34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O1189" s="34"/>
      <c r="P1189" s="34"/>
      <c r="Q1189" s="34"/>
      <c r="R1189" s="34"/>
    </row>
    <row r="1190" spans="1:18" ht="12.75">
      <c r="A1190" s="34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O1190" s="34"/>
      <c r="P1190" s="34"/>
      <c r="Q1190" s="34"/>
      <c r="R1190" s="34"/>
    </row>
    <row r="1191" spans="1:18" ht="12.75">
      <c r="A1191" s="34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O1191" s="34"/>
      <c r="P1191" s="34"/>
      <c r="Q1191" s="34"/>
      <c r="R1191" s="34"/>
    </row>
    <row r="1192" spans="1:18" ht="12.75">
      <c r="A1192" s="34"/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O1192" s="34"/>
      <c r="P1192" s="34"/>
      <c r="Q1192" s="34"/>
      <c r="R1192" s="34"/>
    </row>
    <row r="1193" spans="1:18" ht="12.75">
      <c r="A1193" s="34"/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O1193" s="34"/>
      <c r="P1193" s="34"/>
      <c r="Q1193" s="34"/>
      <c r="R1193" s="34"/>
    </row>
    <row r="1194" spans="1:18" ht="12.75">
      <c r="A1194" s="34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O1194" s="34"/>
      <c r="P1194" s="34"/>
      <c r="Q1194" s="34"/>
      <c r="R1194" s="34"/>
    </row>
    <row r="1195" spans="1:18" ht="12.75">
      <c r="A1195" s="34"/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O1195" s="34"/>
      <c r="P1195" s="34"/>
      <c r="Q1195" s="34"/>
      <c r="R1195" s="34"/>
    </row>
    <row r="1196" spans="1:18" ht="12.75">
      <c r="A1196" s="34"/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O1196" s="34"/>
      <c r="P1196" s="34"/>
      <c r="Q1196" s="34"/>
      <c r="R1196" s="34"/>
    </row>
    <row r="1197" spans="1:18" ht="12.75">
      <c r="A1197" s="34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O1197" s="34"/>
      <c r="P1197" s="34"/>
      <c r="Q1197" s="34"/>
      <c r="R1197" s="34"/>
    </row>
    <row r="1198" spans="1:18" ht="12.75">
      <c r="A1198" s="34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O1198" s="34"/>
      <c r="P1198" s="34"/>
      <c r="Q1198" s="34"/>
      <c r="R1198" s="34"/>
    </row>
    <row r="1199" spans="1:18" ht="12.75">
      <c r="A1199" s="34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O1199" s="34"/>
      <c r="P1199" s="34"/>
      <c r="Q1199" s="34"/>
      <c r="R1199" s="34"/>
    </row>
    <row r="1200" spans="1:18" ht="12.75">
      <c r="A1200" s="34"/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O1200" s="34"/>
      <c r="P1200" s="34"/>
      <c r="Q1200" s="34"/>
      <c r="R1200" s="34"/>
    </row>
    <row r="1201" spans="1:18" ht="12.75">
      <c r="A1201" s="34"/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O1201" s="34"/>
      <c r="P1201" s="34"/>
      <c r="Q1201" s="34"/>
      <c r="R1201" s="34"/>
    </row>
    <row r="1202" spans="1:18" ht="12.75">
      <c r="A1202" s="34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O1202" s="34"/>
      <c r="P1202" s="34"/>
      <c r="Q1202" s="34"/>
      <c r="R1202" s="34"/>
    </row>
    <row r="1203" spans="1:18" ht="12.75">
      <c r="A1203" s="34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O1203" s="34"/>
      <c r="P1203" s="34"/>
      <c r="Q1203" s="34"/>
      <c r="R1203" s="34"/>
    </row>
    <row r="1204" spans="1:18" ht="12.75">
      <c r="A1204" s="34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O1204" s="34"/>
      <c r="P1204" s="34"/>
      <c r="Q1204" s="34"/>
      <c r="R1204" s="34"/>
    </row>
    <row r="1205" spans="1:18" ht="12.75">
      <c r="A1205" s="34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O1205" s="34"/>
      <c r="P1205" s="34"/>
      <c r="Q1205" s="34"/>
      <c r="R1205" s="34"/>
    </row>
    <row r="1206" spans="1:18" ht="12.75">
      <c r="A1206" s="34"/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O1206" s="34"/>
      <c r="P1206" s="34"/>
      <c r="Q1206" s="34"/>
      <c r="R1206" s="34"/>
    </row>
    <row r="1207" spans="1:18" ht="12.75">
      <c r="A1207" s="34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O1207" s="34"/>
      <c r="P1207" s="34"/>
      <c r="Q1207" s="34"/>
      <c r="R1207" s="34"/>
    </row>
    <row r="1208" spans="1:18" ht="12.75">
      <c r="A1208" s="34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O1208" s="34"/>
      <c r="P1208" s="34"/>
      <c r="Q1208" s="34"/>
      <c r="R1208" s="34"/>
    </row>
    <row r="1209" spans="1:18" ht="12.75">
      <c r="A1209" s="34"/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O1209" s="34"/>
      <c r="P1209" s="34"/>
      <c r="Q1209" s="34"/>
      <c r="R1209" s="34"/>
    </row>
    <row r="1210" spans="1:18" ht="12.75">
      <c r="A1210" s="34"/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O1210" s="34"/>
      <c r="P1210" s="34"/>
      <c r="Q1210" s="34"/>
      <c r="R1210" s="34"/>
    </row>
    <row r="1211" spans="1:18" ht="12.75">
      <c r="A1211" s="34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O1211" s="34"/>
      <c r="P1211" s="34"/>
      <c r="Q1211" s="34"/>
      <c r="R1211" s="34"/>
    </row>
    <row r="1212" spans="1:18" ht="12.75">
      <c r="A1212" s="34"/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O1212" s="34"/>
      <c r="P1212" s="34"/>
      <c r="Q1212" s="34"/>
      <c r="R1212" s="34"/>
    </row>
    <row r="1213" spans="1:18" ht="12.75">
      <c r="A1213" s="34"/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O1213" s="34"/>
      <c r="P1213" s="34"/>
      <c r="Q1213" s="34"/>
      <c r="R1213" s="34"/>
    </row>
    <row r="1214" spans="1:18" ht="12.75">
      <c r="A1214" s="34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O1214" s="34"/>
      <c r="P1214" s="34"/>
      <c r="Q1214" s="34"/>
      <c r="R1214" s="34"/>
    </row>
    <row r="1215" spans="1:18" ht="12.75">
      <c r="A1215" s="34"/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O1215" s="34"/>
      <c r="P1215" s="34"/>
      <c r="Q1215" s="34"/>
      <c r="R1215" s="34"/>
    </row>
    <row r="1216" spans="1:18" ht="12.75">
      <c r="A1216" s="34"/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O1216" s="34"/>
      <c r="P1216" s="34"/>
      <c r="Q1216" s="34"/>
      <c r="R1216" s="34"/>
    </row>
    <row r="1217" spans="1:18" ht="12.75">
      <c r="A1217" s="34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O1217" s="34"/>
      <c r="P1217" s="34"/>
      <c r="Q1217" s="34"/>
      <c r="R1217" s="34"/>
    </row>
    <row r="1218" spans="1:18" ht="12.75">
      <c r="A1218" s="34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O1218" s="34"/>
      <c r="P1218" s="34"/>
      <c r="Q1218" s="34"/>
      <c r="R1218" s="34"/>
    </row>
    <row r="1219" spans="1:18" ht="12.75">
      <c r="A1219" s="34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O1219" s="34"/>
      <c r="P1219" s="34"/>
      <c r="Q1219" s="34"/>
      <c r="R1219" s="34"/>
    </row>
    <row r="1220" spans="1:18" ht="12.75">
      <c r="A1220" s="34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O1220" s="34"/>
      <c r="P1220" s="34"/>
      <c r="Q1220" s="34"/>
      <c r="R1220" s="34"/>
    </row>
    <row r="1221" spans="1:18" ht="12.75">
      <c r="A1221" s="34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O1221" s="34"/>
      <c r="P1221" s="34"/>
      <c r="Q1221" s="34"/>
      <c r="R1221" s="34"/>
    </row>
    <row r="1222" spans="1:18" ht="12.75">
      <c r="A1222" s="34"/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O1222" s="34"/>
      <c r="P1222" s="34"/>
      <c r="Q1222" s="34"/>
      <c r="R1222" s="34"/>
    </row>
    <row r="1223" spans="1:18" ht="12.75">
      <c r="A1223" s="34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O1223" s="34"/>
      <c r="P1223" s="34"/>
      <c r="Q1223" s="34"/>
      <c r="R1223" s="34"/>
    </row>
    <row r="1224" spans="1:18" ht="12.75">
      <c r="A1224" s="34"/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O1224" s="34"/>
      <c r="P1224" s="34"/>
      <c r="Q1224" s="34"/>
      <c r="R1224" s="34"/>
    </row>
    <row r="1225" spans="1:18" ht="12.75">
      <c r="A1225" s="34"/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O1225" s="34"/>
      <c r="P1225" s="34"/>
      <c r="Q1225" s="34"/>
      <c r="R1225" s="34"/>
    </row>
    <row r="1226" spans="1:18" ht="12.75">
      <c r="A1226" s="34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O1226" s="34"/>
      <c r="P1226" s="34"/>
      <c r="Q1226" s="34"/>
      <c r="R1226" s="34"/>
    </row>
    <row r="1227" spans="1:18" ht="12.75">
      <c r="A1227" s="34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O1227" s="34"/>
      <c r="P1227" s="34"/>
      <c r="Q1227" s="34"/>
      <c r="R1227" s="34"/>
    </row>
    <row r="1228" spans="1:18" ht="12.75">
      <c r="A1228" s="34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O1228" s="34"/>
      <c r="P1228" s="34"/>
      <c r="Q1228" s="34"/>
      <c r="R1228" s="34"/>
    </row>
    <row r="1229" spans="1:18" ht="12.75">
      <c r="A1229" s="34"/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O1229" s="34"/>
      <c r="P1229" s="34"/>
      <c r="Q1229" s="34"/>
      <c r="R1229" s="34"/>
    </row>
    <row r="1230" spans="1:18" ht="12.75">
      <c r="A1230" s="34"/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O1230" s="34"/>
      <c r="P1230" s="34"/>
      <c r="Q1230" s="34"/>
      <c r="R1230" s="34"/>
    </row>
    <row r="1231" spans="1:18" ht="12.75">
      <c r="A1231" s="34"/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O1231" s="34"/>
      <c r="P1231" s="34"/>
      <c r="Q1231" s="34"/>
      <c r="R1231" s="34"/>
    </row>
    <row r="1232" spans="1:18" ht="12.75">
      <c r="A1232" s="34"/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O1232" s="34"/>
      <c r="P1232" s="34"/>
      <c r="Q1232" s="34"/>
      <c r="R1232" s="34"/>
    </row>
    <row r="1233" spans="1:18" ht="12.75">
      <c r="A1233" s="34"/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O1233" s="34"/>
      <c r="P1233" s="34"/>
      <c r="Q1233" s="34"/>
      <c r="R1233" s="34"/>
    </row>
    <row r="1234" spans="1:18" ht="12.75">
      <c r="A1234" s="34"/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O1234" s="34"/>
      <c r="P1234" s="34"/>
      <c r="Q1234" s="34"/>
      <c r="R1234" s="34"/>
    </row>
    <row r="1235" spans="1:18" ht="12.75">
      <c r="A1235" s="34"/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O1235" s="34"/>
      <c r="P1235" s="34"/>
      <c r="Q1235" s="34"/>
      <c r="R1235" s="34"/>
    </row>
    <row r="1236" spans="1:18" ht="12.75">
      <c r="A1236" s="34"/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O1236" s="34"/>
      <c r="P1236" s="34"/>
      <c r="Q1236" s="34"/>
      <c r="R1236" s="34"/>
    </row>
    <row r="1237" spans="1:18" ht="12.75">
      <c r="A1237" s="34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O1237" s="34"/>
      <c r="P1237" s="34"/>
      <c r="Q1237" s="34"/>
      <c r="R1237" s="34"/>
    </row>
    <row r="1238" spans="1:18" ht="12.75">
      <c r="A1238" s="34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O1238" s="34"/>
      <c r="P1238" s="34"/>
      <c r="Q1238" s="34"/>
      <c r="R1238" s="34"/>
    </row>
    <row r="1239" spans="1:18" ht="12.75">
      <c r="A1239" s="34"/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O1239" s="34"/>
      <c r="P1239" s="34"/>
      <c r="Q1239" s="34"/>
      <c r="R1239" s="34"/>
    </row>
    <row r="1240" spans="1:18" ht="12.75">
      <c r="A1240" s="34"/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O1240" s="34"/>
      <c r="P1240" s="34"/>
      <c r="Q1240" s="34"/>
      <c r="R1240" s="34"/>
    </row>
    <row r="1241" spans="1:18" ht="12.75">
      <c r="A1241" s="34"/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O1241" s="34"/>
      <c r="P1241" s="34"/>
      <c r="Q1241" s="34"/>
      <c r="R1241" s="34"/>
    </row>
    <row r="1242" spans="1:18" ht="12.75">
      <c r="A1242" s="34"/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O1242" s="34"/>
      <c r="P1242" s="34"/>
      <c r="Q1242" s="34"/>
      <c r="R1242" s="34"/>
    </row>
    <row r="1243" spans="1:18" ht="12.75">
      <c r="A1243" s="34"/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O1243" s="34"/>
      <c r="P1243" s="34"/>
      <c r="Q1243" s="34"/>
      <c r="R1243" s="34"/>
    </row>
    <row r="1244" spans="1:18" ht="12.75">
      <c r="A1244" s="34"/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O1244" s="34"/>
      <c r="P1244" s="34"/>
      <c r="Q1244" s="34"/>
      <c r="R1244" s="34"/>
    </row>
    <row r="1245" spans="1:18" ht="12.75">
      <c r="A1245" s="34"/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O1245" s="34"/>
      <c r="P1245" s="34"/>
      <c r="Q1245" s="34"/>
      <c r="R1245" s="34"/>
    </row>
    <row r="1246" spans="1:18" ht="12.75">
      <c r="A1246" s="34"/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O1246" s="34"/>
      <c r="P1246" s="34"/>
      <c r="Q1246" s="34"/>
      <c r="R1246" s="34"/>
    </row>
    <row r="1247" spans="1:18" ht="12.75">
      <c r="A1247" s="34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O1247" s="34"/>
      <c r="P1247" s="34"/>
      <c r="Q1247" s="34"/>
      <c r="R1247" s="34"/>
    </row>
    <row r="1248" spans="1:18" ht="12.75">
      <c r="A1248" s="34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O1248" s="34"/>
      <c r="P1248" s="34"/>
      <c r="Q1248" s="34"/>
      <c r="R1248" s="34"/>
    </row>
    <row r="1249" spans="1:18" ht="12.75">
      <c r="A1249" s="34"/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O1249" s="34"/>
      <c r="P1249" s="34"/>
      <c r="Q1249" s="34"/>
      <c r="R1249" s="34"/>
    </row>
    <row r="1250" spans="1:18" ht="12.75">
      <c r="A1250" s="34"/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O1250" s="34"/>
      <c r="P1250" s="34"/>
      <c r="Q1250" s="34"/>
      <c r="R1250" s="34"/>
    </row>
    <row r="1251" spans="1:18" ht="12.75">
      <c r="A1251" s="34"/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O1251" s="34"/>
      <c r="P1251" s="34"/>
      <c r="Q1251" s="34"/>
      <c r="R1251" s="34"/>
    </row>
    <row r="1252" spans="1:18" ht="12.75">
      <c r="A1252" s="34"/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O1252" s="34"/>
      <c r="P1252" s="34"/>
      <c r="Q1252" s="34"/>
      <c r="R1252" s="34"/>
    </row>
    <row r="1253" spans="1:18" ht="12.75">
      <c r="A1253" s="34"/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O1253" s="34"/>
      <c r="P1253" s="34"/>
      <c r="Q1253" s="34"/>
      <c r="R1253" s="34"/>
    </row>
    <row r="1254" spans="1:18" ht="12.75">
      <c r="A1254" s="34"/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O1254" s="34"/>
      <c r="P1254" s="34"/>
      <c r="Q1254" s="34"/>
      <c r="R1254" s="34"/>
    </row>
    <row r="1255" spans="1:18" ht="12.75">
      <c r="A1255" s="34"/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O1255" s="34"/>
      <c r="P1255" s="34"/>
      <c r="Q1255" s="34"/>
      <c r="R1255" s="34"/>
    </row>
    <row r="1256" spans="1:18" ht="12.75">
      <c r="A1256" s="34"/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O1256" s="34"/>
      <c r="P1256" s="34"/>
      <c r="Q1256" s="34"/>
      <c r="R1256" s="34"/>
    </row>
    <row r="1257" spans="1:18" ht="12.75">
      <c r="A1257" s="34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O1257" s="34"/>
      <c r="P1257" s="34"/>
      <c r="Q1257" s="34"/>
      <c r="R1257" s="34"/>
    </row>
    <row r="1258" spans="1:18" ht="12.75">
      <c r="A1258" s="34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O1258" s="34"/>
      <c r="P1258" s="34"/>
      <c r="Q1258" s="34"/>
      <c r="R1258" s="34"/>
    </row>
    <row r="1259" spans="1:18" ht="12.75">
      <c r="A1259" s="34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O1259" s="34"/>
      <c r="P1259" s="34"/>
      <c r="Q1259" s="34"/>
      <c r="R1259" s="34"/>
    </row>
    <row r="1260" spans="1:18" ht="12.75">
      <c r="A1260" s="34"/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O1260" s="34"/>
      <c r="P1260" s="34"/>
      <c r="Q1260" s="34"/>
      <c r="R1260" s="34"/>
    </row>
    <row r="1261" spans="1:18" ht="12.75">
      <c r="A1261" s="34"/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O1261" s="34"/>
      <c r="P1261" s="34"/>
      <c r="Q1261" s="34"/>
      <c r="R1261" s="34"/>
    </row>
    <row r="1262" spans="1:18" ht="12.75">
      <c r="A1262" s="34"/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O1262" s="34"/>
      <c r="P1262" s="34"/>
      <c r="Q1262" s="34"/>
      <c r="R1262" s="34"/>
    </row>
    <row r="1263" spans="1:18" ht="12.75">
      <c r="A1263" s="34"/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O1263" s="34"/>
      <c r="P1263" s="34"/>
      <c r="Q1263" s="34"/>
      <c r="R1263" s="34"/>
    </row>
    <row r="1264" spans="1:18" ht="12.75">
      <c r="A1264" s="34"/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O1264" s="34"/>
      <c r="P1264" s="34"/>
      <c r="Q1264" s="34"/>
      <c r="R1264" s="34"/>
    </row>
    <row r="1265" spans="1:18" ht="12.75">
      <c r="A1265" s="34"/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O1265" s="34"/>
      <c r="P1265" s="34"/>
      <c r="Q1265" s="34"/>
      <c r="R1265" s="34"/>
    </row>
    <row r="1266" spans="1:18" ht="12.75">
      <c r="A1266" s="34"/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O1266" s="34"/>
      <c r="P1266" s="34"/>
      <c r="Q1266" s="34"/>
      <c r="R1266" s="34"/>
    </row>
    <row r="1267" spans="1:18" ht="12.75">
      <c r="A1267" s="34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O1267" s="34"/>
      <c r="P1267" s="34"/>
      <c r="Q1267" s="34"/>
      <c r="R1267" s="34"/>
    </row>
    <row r="1268" spans="1:18" ht="12.75">
      <c r="A1268" s="34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O1268" s="34"/>
      <c r="P1268" s="34"/>
      <c r="Q1268" s="34"/>
      <c r="R1268" s="34"/>
    </row>
    <row r="1269" spans="1:18" ht="12.75">
      <c r="A1269" s="34"/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O1269" s="34"/>
      <c r="P1269" s="34"/>
      <c r="Q1269" s="34"/>
      <c r="R1269" s="34"/>
    </row>
    <row r="1270" spans="1:18" ht="12.75">
      <c r="A1270" s="34"/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O1270" s="34"/>
      <c r="P1270" s="34"/>
      <c r="Q1270" s="34"/>
      <c r="R1270" s="34"/>
    </row>
    <row r="1271" spans="1:18" ht="12.75">
      <c r="A1271" s="34"/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O1271" s="34"/>
      <c r="P1271" s="34"/>
      <c r="Q1271" s="34"/>
      <c r="R1271" s="34"/>
    </row>
    <row r="1272" spans="1:18" ht="12.75">
      <c r="A1272" s="34"/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O1272" s="34"/>
      <c r="P1272" s="34"/>
      <c r="Q1272" s="34"/>
      <c r="R1272" s="34"/>
    </row>
    <row r="1273" spans="1:18" ht="12.75">
      <c r="A1273" s="34"/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O1273" s="34"/>
      <c r="P1273" s="34"/>
      <c r="Q1273" s="34"/>
      <c r="R1273" s="34"/>
    </row>
    <row r="1274" spans="1:18" ht="12.75">
      <c r="A1274" s="34"/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O1274" s="34"/>
      <c r="P1274" s="34"/>
      <c r="Q1274" s="34"/>
      <c r="R1274" s="34"/>
    </row>
    <row r="1275" spans="1:18" ht="12.75">
      <c r="A1275" s="34"/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O1275" s="34"/>
      <c r="P1275" s="34"/>
      <c r="Q1275" s="34"/>
      <c r="R1275" s="34"/>
    </row>
    <row r="1276" spans="1:18" ht="12.75">
      <c r="A1276" s="34"/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O1276" s="34"/>
      <c r="P1276" s="34"/>
      <c r="Q1276" s="34"/>
      <c r="R1276" s="34"/>
    </row>
    <row r="1277" spans="1:18" ht="12.75">
      <c r="A1277" s="34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O1277" s="34"/>
      <c r="P1277" s="34"/>
      <c r="Q1277" s="34"/>
      <c r="R1277" s="34"/>
    </row>
    <row r="1278" spans="1:18" ht="12.75">
      <c r="A1278" s="34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O1278" s="34"/>
      <c r="P1278" s="34"/>
      <c r="Q1278" s="34"/>
      <c r="R1278" s="34"/>
    </row>
    <row r="1279" spans="1:18" ht="12.75">
      <c r="A1279" s="34"/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O1279" s="34"/>
      <c r="P1279" s="34"/>
      <c r="Q1279" s="34"/>
      <c r="R1279" s="34"/>
    </row>
    <row r="1280" spans="1:18" ht="12.75">
      <c r="A1280" s="34"/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O1280" s="34"/>
      <c r="P1280" s="34"/>
      <c r="Q1280" s="34"/>
      <c r="R1280" s="34"/>
    </row>
    <row r="1281" spans="1:18" ht="12.75">
      <c r="A1281" s="34"/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O1281" s="34"/>
      <c r="P1281" s="34"/>
      <c r="Q1281" s="34"/>
      <c r="R1281" s="34"/>
    </row>
    <row r="1282" spans="1:18" ht="12.75">
      <c r="A1282" s="34"/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O1282" s="34"/>
      <c r="P1282" s="34"/>
      <c r="Q1282" s="34"/>
      <c r="R1282" s="34"/>
    </row>
    <row r="1283" spans="1:18" ht="12.75">
      <c r="A1283" s="34"/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O1283" s="34"/>
      <c r="P1283" s="34"/>
      <c r="Q1283" s="34"/>
      <c r="R1283" s="34"/>
    </row>
    <row r="1284" spans="1:18" ht="12.75">
      <c r="A1284" s="34"/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O1284" s="34"/>
      <c r="P1284" s="34"/>
      <c r="Q1284" s="34"/>
      <c r="R1284" s="34"/>
    </row>
    <row r="1285" spans="1:18" ht="12.75">
      <c r="A1285" s="34"/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O1285" s="34"/>
      <c r="P1285" s="34"/>
      <c r="Q1285" s="34"/>
      <c r="R1285" s="34"/>
    </row>
    <row r="1286" spans="1:18" ht="12.75">
      <c r="A1286" s="34"/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O1286" s="34"/>
      <c r="P1286" s="34"/>
      <c r="Q1286" s="34"/>
      <c r="R1286" s="34"/>
    </row>
    <row r="1287" spans="1:18" ht="12.75">
      <c r="A1287" s="34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O1287" s="34"/>
      <c r="P1287" s="34"/>
      <c r="Q1287" s="34"/>
      <c r="R1287" s="34"/>
    </row>
    <row r="1288" spans="1:18" ht="12.75">
      <c r="A1288" s="34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O1288" s="34"/>
      <c r="P1288" s="34"/>
      <c r="Q1288" s="34"/>
      <c r="R1288" s="34"/>
    </row>
    <row r="1289" spans="1:18" ht="12.75">
      <c r="A1289" s="34"/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O1289" s="34"/>
      <c r="P1289" s="34"/>
      <c r="Q1289" s="34"/>
      <c r="R1289" s="34"/>
    </row>
    <row r="1290" spans="1:18" ht="12.75">
      <c r="A1290" s="34"/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O1290" s="34"/>
      <c r="P1290" s="34"/>
      <c r="Q1290" s="34"/>
      <c r="R1290" s="34"/>
    </row>
    <row r="1291" spans="1:18" ht="12.75">
      <c r="A1291" s="34"/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O1291" s="34"/>
      <c r="P1291" s="34"/>
      <c r="Q1291" s="34"/>
      <c r="R1291" s="34"/>
    </row>
    <row r="1292" spans="1:18" ht="12.75">
      <c r="A1292" s="34"/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O1292" s="34"/>
      <c r="P1292" s="34"/>
      <c r="Q1292" s="34"/>
      <c r="R1292" s="34"/>
    </row>
    <row r="1293" spans="1:18" ht="12.75">
      <c r="A1293" s="34"/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O1293" s="34"/>
      <c r="P1293" s="34"/>
      <c r="Q1293" s="34"/>
      <c r="R1293" s="34"/>
    </row>
    <row r="1294" spans="1:18" ht="12.75">
      <c r="A1294" s="34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O1294" s="34"/>
      <c r="P1294" s="34"/>
      <c r="Q1294" s="34"/>
      <c r="R1294" s="34"/>
    </row>
    <row r="1295" spans="1:18" ht="12.75">
      <c r="A1295" s="34"/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O1295" s="34"/>
      <c r="P1295" s="34"/>
      <c r="Q1295" s="34"/>
      <c r="R1295" s="34"/>
    </row>
    <row r="1296" spans="1:18" ht="12.75">
      <c r="A1296" s="34"/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O1296" s="34"/>
      <c r="P1296" s="34"/>
      <c r="Q1296" s="34"/>
      <c r="R1296" s="34"/>
    </row>
    <row r="1297" spans="1:18" ht="12.75">
      <c r="A1297" s="34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O1297" s="34"/>
      <c r="P1297" s="34"/>
      <c r="Q1297" s="34"/>
      <c r="R1297" s="34"/>
    </row>
    <row r="1298" spans="1:18" ht="12.75">
      <c r="A1298" s="34"/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O1298" s="34"/>
      <c r="P1298" s="34"/>
      <c r="Q1298" s="34"/>
      <c r="R1298" s="34"/>
    </row>
    <row r="1299" spans="1:18" ht="12.75">
      <c r="A1299" s="34"/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O1299" s="34"/>
      <c r="P1299" s="34"/>
      <c r="Q1299" s="34"/>
      <c r="R1299" s="34"/>
    </row>
    <row r="1300" spans="1:18" ht="12.75">
      <c r="A1300" s="34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O1300" s="34"/>
      <c r="P1300" s="34"/>
      <c r="Q1300" s="34"/>
      <c r="R1300" s="34"/>
    </row>
    <row r="1301" spans="1:18" ht="12.75">
      <c r="A1301" s="34"/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O1301" s="34"/>
      <c r="P1301" s="34"/>
      <c r="Q1301" s="34"/>
      <c r="R1301" s="34"/>
    </row>
    <row r="1302" spans="1:18" ht="12.75">
      <c r="A1302" s="34"/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O1302" s="34"/>
      <c r="P1302" s="34"/>
      <c r="Q1302" s="34"/>
      <c r="R1302" s="34"/>
    </row>
    <row r="1303" spans="1:18" ht="12.75">
      <c r="A1303" s="34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O1303" s="34"/>
      <c r="P1303" s="34"/>
      <c r="Q1303" s="34"/>
      <c r="R1303" s="34"/>
    </row>
    <row r="1304" spans="1:18" ht="12.75">
      <c r="A1304" s="34"/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O1304" s="34"/>
      <c r="P1304" s="34"/>
      <c r="Q1304" s="34"/>
      <c r="R1304" s="34"/>
    </row>
    <row r="1305" spans="1:18" ht="12.75">
      <c r="A1305" s="34"/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O1305" s="34"/>
      <c r="P1305" s="34"/>
      <c r="Q1305" s="34"/>
      <c r="R1305" s="34"/>
    </row>
    <row r="1306" spans="1:18" ht="12.75">
      <c r="A1306" s="34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O1306" s="34"/>
      <c r="P1306" s="34"/>
      <c r="Q1306" s="34"/>
      <c r="R1306" s="34"/>
    </row>
    <row r="1307" spans="1:18" ht="12.75">
      <c r="A1307" s="34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O1307" s="34"/>
      <c r="P1307" s="34"/>
      <c r="Q1307" s="34"/>
      <c r="R1307" s="34"/>
    </row>
    <row r="1308" spans="1:18" ht="12.75">
      <c r="A1308" s="34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O1308" s="34"/>
      <c r="P1308" s="34"/>
      <c r="Q1308" s="34"/>
      <c r="R1308" s="34"/>
    </row>
    <row r="1309" spans="1:18" ht="12.75">
      <c r="A1309" s="34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O1309" s="34"/>
      <c r="P1309" s="34"/>
      <c r="Q1309" s="34"/>
      <c r="R1309" s="34"/>
    </row>
    <row r="1310" spans="1:18" ht="12.75">
      <c r="A1310" s="34"/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O1310" s="34"/>
      <c r="P1310" s="34"/>
      <c r="Q1310" s="34"/>
      <c r="R1310" s="34"/>
    </row>
    <row r="1311" spans="1:18" ht="12.75">
      <c r="A1311" s="34"/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O1311" s="34"/>
      <c r="P1311" s="34"/>
      <c r="Q1311" s="34"/>
      <c r="R1311" s="34"/>
    </row>
    <row r="1312" spans="1:18" ht="12.75">
      <c r="A1312" s="34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O1312" s="34"/>
      <c r="P1312" s="34"/>
      <c r="Q1312" s="34"/>
      <c r="R1312" s="34"/>
    </row>
    <row r="1313" spans="1:18" ht="12.75">
      <c r="A1313" s="34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O1313" s="34"/>
      <c r="P1313" s="34"/>
      <c r="Q1313" s="34"/>
      <c r="R1313" s="34"/>
    </row>
    <row r="1314" spans="1:18" ht="12.75">
      <c r="A1314" s="34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O1314" s="34"/>
      <c r="P1314" s="34"/>
      <c r="Q1314" s="34"/>
      <c r="R1314" s="34"/>
    </row>
    <row r="1315" spans="1:18" ht="12.75">
      <c r="A1315" s="34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O1315" s="34"/>
      <c r="P1315" s="34"/>
      <c r="Q1315" s="34"/>
      <c r="R1315" s="34"/>
    </row>
    <row r="1316" spans="1:18" ht="12.75">
      <c r="A1316" s="34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O1316" s="34"/>
      <c r="P1316" s="34"/>
      <c r="Q1316" s="34"/>
      <c r="R1316" s="34"/>
    </row>
    <row r="1317" spans="1:18" ht="12.75">
      <c r="A1317" s="34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O1317" s="34"/>
      <c r="P1317" s="34"/>
      <c r="Q1317" s="34"/>
      <c r="R1317" s="34"/>
    </row>
    <row r="1318" spans="1:18" ht="12.75">
      <c r="A1318" s="34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O1318" s="34"/>
      <c r="P1318" s="34"/>
      <c r="Q1318" s="34"/>
      <c r="R1318" s="34"/>
    </row>
    <row r="1319" spans="1:18" ht="12.75">
      <c r="A1319" s="34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O1319" s="34"/>
      <c r="P1319" s="34"/>
      <c r="Q1319" s="34"/>
      <c r="R1319" s="34"/>
    </row>
    <row r="1320" spans="1:18" ht="12.75">
      <c r="A1320" s="34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O1320" s="34"/>
      <c r="P1320" s="34"/>
      <c r="Q1320" s="34"/>
      <c r="R1320" s="34"/>
    </row>
    <row r="1321" spans="1:18" ht="12.75">
      <c r="A1321" s="34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O1321" s="34"/>
      <c r="P1321" s="34"/>
      <c r="Q1321" s="34"/>
      <c r="R1321" s="34"/>
    </row>
    <row r="1322" spans="1:18" ht="12.75">
      <c r="A1322" s="34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O1322" s="34"/>
      <c r="P1322" s="34"/>
      <c r="Q1322" s="34"/>
      <c r="R1322" s="34"/>
    </row>
    <row r="1323" spans="1:18" ht="12.75">
      <c r="A1323" s="34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O1323" s="34"/>
      <c r="P1323" s="34"/>
      <c r="Q1323" s="34"/>
      <c r="R1323" s="34"/>
    </row>
    <row r="1324" spans="1:18" ht="12.75">
      <c r="A1324" s="34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O1324" s="34"/>
      <c r="P1324" s="34"/>
      <c r="Q1324" s="34"/>
      <c r="R1324" s="34"/>
    </row>
    <row r="1325" spans="1:18" ht="12.75">
      <c r="A1325" s="34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O1325" s="34"/>
      <c r="P1325" s="34"/>
      <c r="Q1325" s="34"/>
      <c r="R1325" s="34"/>
    </row>
    <row r="1326" spans="1:18" ht="12.75">
      <c r="A1326" s="34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O1326" s="34"/>
      <c r="P1326" s="34"/>
      <c r="Q1326" s="34"/>
      <c r="R1326" s="34"/>
    </row>
    <row r="1327" spans="1:18" ht="12.75">
      <c r="A1327" s="34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O1327" s="34"/>
      <c r="P1327" s="34"/>
      <c r="Q1327" s="34"/>
      <c r="R1327" s="34"/>
    </row>
    <row r="1328" spans="1:18" ht="12.75">
      <c r="A1328" s="34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O1328" s="34"/>
      <c r="P1328" s="34"/>
      <c r="Q1328" s="34"/>
      <c r="R1328" s="34"/>
    </row>
    <row r="1329" spans="1:18" ht="12.75">
      <c r="A1329" s="34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O1329" s="34"/>
      <c r="P1329" s="34"/>
      <c r="Q1329" s="34"/>
      <c r="R1329" s="34"/>
    </row>
    <row r="1330" spans="1:18" ht="12.75">
      <c r="A1330" s="34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O1330" s="34"/>
      <c r="P1330" s="34"/>
      <c r="Q1330" s="34"/>
      <c r="R1330" s="34"/>
    </row>
    <row r="1331" spans="1:18" ht="12.75">
      <c r="A1331" s="34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O1331" s="34"/>
      <c r="P1331" s="34"/>
      <c r="Q1331" s="34"/>
      <c r="R1331" s="34"/>
    </row>
    <row r="1332" spans="1:18" ht="15.75">
      <c r="A1332" s="34"/>
      <c r="B1332" s="37"/>
      <c r="C1332" s="37"/>
      <c r="D1332" s="37"/>
      <c r="E1332" s="37"/>
      <c r="F1332" s="34"/>
      <c r="G1332" s="34"/>
      <c r="H1332" s="34"/>
      <c r="I1332" s="34"/>
      <c r="J1332" s="34"/>
      <c r="K1332" s="34"/>
      <c r="L1332" s="34"/>
      <c r="M1332" s="34"/>
      <c r="N1332" s="34"/>
      <c r="O1332" s="34"/>
      <c r="P1332" s="34"/>
      <c r="Q1332" s="34"/>
      <c r="R1332" s="34"/>
    </row>
    <row r="1333" spans="1:18" ht="15.75">
      <c r="A1333" s="34"/>
      <c r="B1333" s="37"/>
      <c r="C1333" s="37"/>
      <c r="D1333" s="37"/>
      <c r="E1333" s="37"/>
      <c r="F1333" s="34"/>
      <c r="G1333" s="34"/>
      <c r="H1333" s="34"/>
      <c r="I1333" s="34"/>
      <c r="J1333" s="34"/>
      <c r="K1333" s="34"/>
      <c r="L1333" s="34"/>
      <c r="M1333" s="34"/>
      <c r="N1333" s="34"/>
      <c r="O1333" s="34"/>
      <c r="P1333" s="34"/>
      <c r="Q1333" s="34"/>
      <c r="R1333" s="34"/>
    </row>
    <row r="1334" spans="1:18" ht="15.75">
      <c r="A1334" s="34"/>
      <c r="B1334" s="37"/>
      <c r="C1334" s="37"/>
      <c r="D1334" s="37"/>
      <c r="E1334" s="37"/>
      <c r="F1334" s="34"/>
      <c r="G1334" s="34"/>
      <c r="H1334" s="34"/>
      <c r="I1334" s="34"/>
      <c r="J1334" s="34"/>
      <c r="K1334" s="34"/>
      <c r="L1334" s="34"/>
      <c r="M1334" s="34"/>
      <c r="N1334" s="34"/>
      <c r="O1334" s="34"/>
      <c r="P1334" s="34"/>
      <c r="Q1334" s="34"/>
      <c r="R1334" s="34"/>
    </row>
    <row r="1335" spans="1:18" ht="15.75">
      <c r="A1335" s="34"/>
      <c r="B1335" s="37"/>
      <c r="C1335" s="37"/>
      <c r="D1335" s="37"/>
      <c r="E1335" s="37"/>
      <c r="F1335" s="34"/>
      <c r="G1335" s="34"/>
      <c r="H1335" s="34"/>
      <c r="I1335" s="34"/>
      <c r="J1335" s="34"/>
      <c r="K1335" s="34"/>
      <c r="L1335" s="34"/>
      <c r="M1335" s="34"/>
      <c r="N1335" s="34"/>
      <c r="O1335" s="34"/>
      <c r="P1335" s="34"/>
      <c r="Q1335" s="34"/>
      <c r="R1335" s="34"/>
    </row>
    <row r="1336" spans="1:18" ht="15.75">
      <c r="A1336" s="34"/>
      <c r="B1336" s="37"/>
      <c r="C1336" s="37"/>
      <c r="D1336" s="37"/>
      <c r="E1336" s="37"/>
      <c r="F1336" s="34"/>
      <c r="G1336" s="34"/>
      <c r="H1336" s="34"/>
      <c r="I1336" s="34"/>
      <c r="J1336" s="34"/>
      <c r="K1336" s="34"/>
      <c r="L1336" s="34"/>
      <c r="M1336" s="34"/>
      <c r="N1336" s="34"/>
      <c r="O1336" s="34"/>
      <c r="P1336" s="34"/>
      <c r="Q1336" s="34"/>
      <c r="R1336" s="34"/>
    </row>
    <row r="1337" spans="1:18" ht="15.75">
      <c r="A1337" s="34"/>
      <c r="B1337" s="37"/>
      <c r="C1337" s="37"/>
      <c r="D1337" s="37"/>
      <c r="E1337" s="37"/>
      <c r="F1337" s="34"/>
      <c r="G1337" s="34"/>
      <c r="H1337" s="34"/>
      <c r="I1337" s="34"/>
      <c r="J1337" s="34"/>
      <c r="K1337" s="34"/>
      <c r="L1337" s="34"/>
      <c r="M1337" s="34"/>
      <c r="N1337" s="34"/>
      <c r="O1337" s="34"/>
      <c r="P1337" s="34"/>
      <c r="Q1337" s="34"/>
      <c r="R1337" s="34"/>
    </row>
    <row r="1338" spans="1:18" ht="15.75">
      <c r="A1338" s="34"/>
      <c r="B1338" s="37"/>
      <c r="C1338" s="37"/>
      <c r="D1338" s="37"/>
      <c r="E1338" s="37"/>
      <c r="F1338" s="34"/>
      <c r="G1338" s="34"/>
      <c r="H1338" s="34"/>
      <c r="I1338" s="34"/>
      <c r="J1338" s="34"/>
      <c r="K1338" s="34"/>
      <c r="L1338" s="34"/>
      <c r="M1338" s="34"/>
      <c r="N1338" s="34"/>
      <c r="O1338" s="34"/>
      <c r="P1338" s="34"/>
      <c r="Q1338" s="34"/>
      <c r="R1338" s="34"/>
    </row>
    <row r="1339" spans="1:18" ht="15.75">
      <c r="A1339" s="34"/>
      <c r="B1339" s="37"/>
      <c r="C1339" s="37"/>
      <c r="D1339" s="37"/>
      <c r="E1339" s="37"/>
      <c r="F1339" s="34"/>
      <c r="G1339" s="34"/>
      <c r="H1339" s="34"/>
      <c r="I1339" s="34"/>
      <c r="J1339" s="34"/>
      <c r="K1339" s="34"/>
      <c r="L1339" s="34"/>
      <c r="M1339" s="34"/>
      <c r="N1339" s="34"/>
      <c r="O1339" s="34"/>
      <c r="P1339" s="34"/>
      <c r="Q1339" s="34"/>
      <c r="R1339" s="34"/>
    </row>
    <row r="1340" spans="1:18" ht="15.75">
      <c r="A1340" s="34"/>
      <c r="B1340" s="37"/>
      <c r="C1340" s="37"/>
      <c r="D1340" s="37"/>
      <c r="E1340" s="37"/>
      <c r="F1340" s="34"/>
      <c r="G1340" s="34"/>
      <c r="H1340" s="34"/>
      <c r="I1340" s="34"/>
      <c r="J1340" s="34"/>
      <c r="K1340" s="34"/>
      <c r="L1340" s="34"/>
      <c r="M1340" s="34"/>
      <c r="N1340" s="34"/>
      <c r="O1340" s="34"/>
      <c r="P1340" s="34"/>
      <c r="Q1340" s="34"/>
      <c r="R1340" s="34"/>
    </row>
    <row r="1341" spans="1:18" ht="15.75">
      <c r="A1341" s="34"/>
      <c r="B1341" s="37"/>
      <c r="C1341" s="37"/>
      <c r="D1341" s="37"/>
      <c r="E1341" s="37"/>
      <c r="F1341" s="34"/>
      <c r="G1341" s="34"/>
      <c r="H1341" s="34"/>
      <c r="I1341" s="34"/>
      <c r="J1341" s="34"/>
      <c r="K1341" s="34"/>
      <c r="L1341" s="34"/>
      <c r="M1341" s="34"/>
      <c r="N1341" s="34"/>
      <c r="O1341" s="34"/>
      <c r="P1341" s="34"/>
      <c r="Q1341" s="34"/>
      <c r="R1341" s="34"/>
    </row>
    <row r="1342" spans="1:18" ht="15.75">
      <c r="A1342" s="34"/>
      <c r="B1342" s="37"/>
      <c r="C1342" s="37"/>
      <c r="D1342" s="37"/>
      <c r="E1342" s="37"/>
      <c r="F1342" s="34"/>
      <c r="G1342" s="34"/>
      <c r="H1342" s="34"/>
      <c r="I1342" s="34"/>
      <c r="J1342" s="34"/>
      <c r="K1342" s="34"/>
      <c r="L1342" s="34"/>
      <c r="M1342" s="34"/>
      <c r="N1342" s="34"/>
      <c r="O1342" s="34"/>
      <c r="P1342" s="34"/>
      <c r="Q1342" s="34"/>
      <c r="R1342" s="34"/>
    </row>
    <row r="1343" spans="1:18" ht="15.75">
      <c r="A1343" s="34"/>
      <c r="B1343" s="37"/>
      <c r="C1343" s="37"/>
      <c r="D1343" s="37"/>
      <c r="E1343" s="37"/>
      <c r="F1343" s="34"/>
      <c r="G1343" s="34"/>
      <c r="H1343" s="34"/>
      <c r="I1343" s="34"/>
      <c r="J1343" s="34"/>
      <c r="K1343" s="34"/>
      <c r="L1343" s="34"/>
      <c r="M1343" s="34"/>
      <c r="N1343" s="34"/>
      <c r="O1343" s="34"/>
      <c r="P1343" s="34"/>
      <c r="Q1343" s="34"/>
      <c r="R1343" s="34"/>
    </row>
    <row r="1344" spans="1:18" ht="15.75">
      <c r="A1344" s="34"/>
      <c r="B1344" s="37"/>
      <c r="C1344" s="37"/>
      <c r="D1344" s="37"/>
      <c r="E1344" s="37"/>
      <c r="F1344" s="34"/>
      <c r="G1344" s="34"/>
      <c r="H1344" s="34"/>
      <c r="I1344" s="34"/>
      <c r="J1344" s="34"/>
      <c r="K1344" s="34"/>
      <c r="L1344" s="34"/>
      <c r="M1344" s="34"/>
      <c r="N1344" s="34"/>
      <c r="O1344" s="34"/>
      <c r="P1344" s="34"/>
      <c r="Q1344" s="34"/>
      <c r="R1344" s="34"/>
    </row>
    <row r="1345" spans="1:18" ht="15.75">
      <c r="A1345" s="34"/>
      <c r="B1345" s="37"/>
      <c r="C1345" s="37"/>
      <c r="D1345" s="37"/>
      <c r="E1345" s="37"/>
      <c r="F1345" s="34"/>
      <c r="G1345" s="34"/>
      <c r="H1345" s="34"/>
      <c r="I1345" s="34"/>
      <c r="J1345" s="34"/>
      <c r="K1345" s="34"/>
      <c r="L1345" s="34"/>
      <c r="M1345" s="34"/>
      <c r="N1345" s="34"/>
      <c r="O1345" s="34"/>
      <c r="P1345" s="34"/>
      <c r="Q1345" s="34"/>
      <c r="R1345" s="34"/>
    </row>
    <row r="1346" spans="1:18" ht="15.75">
      <c r="A1346" s="34"/>
      <c r="B1346" s="37"/>
      <c r="C1346" s="37"/>
      <c r="D1346" s="37"/>
      <c r="E1346" s="37"/>
      <c r="F1346" s="34"/>
      <c r="G1346" s="34"/>
      <c r="H1346" s="34"/>
      <c r="I1346" s="34"/>
      <c r="J1346" s="34"/>
      <c r="K1346" s="34"/>
      <c r="L1346" s="34"/>
      <c r="M1346" s="34"/>
      <c r="N1346" s="34"/>
      <c r="O1346" s="34"/>
      <c r="P1346" s="34"/>
      <c r="Q1346" s="34"/>
      <c r="R1346" s="34"/>
    </row>
    <row r="1347" spans="1:18" ht="15.75">
      <c r="A1347" s="34"/>
      <c r="B1347" s="37"/>
      <c r="C1347" s="37"/>
      <c r="D1347" s="37"/>
      <c r="E1347" s="37"/>
      <c r="F1347" s="34"/>
      <c r="G1347" s="34"/>
      <c r="H1347" s="34"/>
      <c r="I1347" s="34"/>
      <c r="J1347" s="34"/>
      <c r="K1347" s="34"/>
      <c r="L1347" s="34"/>
      <c r="M1347" s="34"/>
      <c r="N1347" s="34"/>
      <c r="O1347" s="34"/>
      <c r="P1347" s="34"/>
      <c r="Q1347" s="34"/>
      <c r="R1347" s="34"/>
    </row>
    <row r="1348" spans="1:18" ht="15.75">
      <c r="A1348" s="34"/>
      <c r="B1348" s="37"/>
      <c r="C1348" s="37"/>
      <c r="D1348" s="37"/>
      <c r="E1348" s="37"/>
      <c r="F1348" s="34"/>
      <c r="G1348" s="34"/>
      <c r="H1348" s="34"/>
      <c r="I1348" s="34"/>
      <c r="J1348" s="34"/>
      <c r="K1348" s="34"/>
      <c r="L1348" s="34"/>
      <c r="M1348" s="34"/>
      <c r="N1348" s="34"/>
      <c r="O1348" s="34"/>
      <c r="P1348" s="34"/>
      <c r="Q1348" s="34"/>
      <c r="R1348" s="34"/>
    </row>
    <row r="1349" spans="1:18" ht="15.75">
      <c r="A1349" s="34"/>
      <c r="B1349" s="37"/>
      <c r="C1349" s="37"/>
      <c r="D1349" s="37"/>
      <c r="E1349" s="37"/>
      <c r="F1349" s="34"/>
      <c r="G1349" s="34"/>
      <c r="H1349" s="34"/>
      <c r="I1349" s="34"/>
      <c r="J1349" s="34"/>
      <c r="K1349" s="34"/>
      <c r="L1349" s="34"/>
      <c r="M1349" s="34"/>
      <c r="N1349" s="34"/>
      <c r="O1349" s="34"/>
      <c r="P1349" s="34"/>
      <c r="Q1349" s="34"/>
      <c r="R1349" s="34"/>
    </row>
    <row r="1350" spans="1:18" ht="15.75">
      <c r="A1350" s="34"/>
      <c r="B1350" s="37"/>
      <c r="C1350" s="37"/>
      <c r="D1350" s="37"/>
      <c r="E1350" s="37"/>
      <c r="F1350" s="34"/>
      <c r="G1350" s="34"/>
      <c r="H1350" s="34"/>
      <c r="I1350" s="34"/>
      <c r="J1350" s="34"/>
      <c r="K1350" s="34"/>
      <c r="L1350" s="34"/>
      <c r="M1350" s="34"/>
      <c r="N1350" s="34"/>
      <c r="O1350" s="34"/>
      <c r="P1350" s="34"/>
      <c r="Q1350" s="34"/>
      <c r="R1350" s="34"/>
    </row>
    <row r="1351" spans="1:18" ht="15.75">
      <c r="A1351" s="34"/>
      <c r="B1351" s="37"/>
      <c r="C1351" s="37"/>
      <c r="D1351" s="37"/>
      <c r="E1351" s="37"/>
      <c r="F1351" s="34"/>
      <c r="G1351" s="34"/>
      <c r="H1351" s="34"/>
      <c r="I1351" s="34"/>
      <c r="J1351" s="34"/>
      <c r="K1351" s="34"/>
      <c r="L1351" s="34"/>
      <c r="M1351" s="34"/>
      <c r="N1351" s="34"/>
      <c r="O1351" s="34"/>
      <c r="P1351" s="34"/>
      <c r="Q1351" s="34"/>
      <c r="R1351" s="34"/>
    </row>
    <row r="1352" spans="1:18" ht="15.75">
      <c r="A1352" s="34"/>
      <c r="B1352" s="37"/>
      <c r="C1352" s="37"/>
      <c r="D1352" s="37"/>
      <c r="E1352" s="37"/>
      <c r="F1352" s="34"/>
      <c r="G1352" s="34"/>
      <c r="H1352" s="34"/>
      <c r="I1352" s="34"/>
      <c r="J1352" s="34"/>
      <c r="K1352" s="34"/>
      <c r="L1352" s="34"/>
      <c r="M1352" s="34"/>
      <c r="N1352" s="34"/>
      <c r="O1352" s="34"/>
      <c r="P1352" s="34"/>
      <c r="Q1352" s="34"/>
      <c r="R1352" s="34"/>
    </row>
    <row r="1353" spans="1:18" ht="15.75">
      <c r="A1353" s="34"/>
      <c r="B1353" s="37"/>
      <c r="C1353" s="37"/>
      <c r="D1353" s="37"/>
      <c r="E1353" s="37"/>
      <c r="F1353" s="34"/>
      <c r="G1353" s="34"/>
      <c r="H1353" s="34"/>
      <c r="I1353" s="34"/>
      <c r="J1353" s="34"/>
      <c r="K1353" s="34"/>
      <c r="L1353" s="34"/>
      <c r="M1353" s="34"/>
      <c r="N1353" s="34"/>
      <c r="O1353" s="34"/>
      <c r="P1353" s="34"/>
      <c r="Q1353" s="34"/>
      <c r="R1353" s="34"/>
    </row>
    <row r="1354" spans="1:18" ht="15.75">
      <c r="A1354" s="34"/>
      <c r="B1354" s="37"/>
      <c r="C1354" s="37"/>
      <c r="D1354" s="37"/>
      <c r="E1354" s="37"/>
      <c r="F1354" s="34"/>
      <c r="G1354" s="34"/>
      <c r="H1354" s="34"/>
      <c r="I1354" s="34"/>
      <c r="J1354" s="34"/>
      <c r="K1354" s="34"/>
      <c r="L1354" s="34"/>
      <c r="M1354" s="34"/>
      <c r="N1354" s="34"/>
      <c r="O1354" s="34"/>
      <c r="P1354" s="34"/>
      <c r="Q1354" s="34"/>
      <c r="R1354" s="34"/>
    </row>
    <row r="1355" spans="1:18" ht="15.75">
      <c r="A1355" s="34"/>
      <c r="B1355" s="37"/>
      <c r="C1355" s="37"/>
      <c r="D1355" s="37"/>
      <c r="E1355" s="37"/>
      <c r="F1355" s="34"/>
      <c r="G1355" s="34"/>
      <c r="H1355" s="34"/>
      <c r="I1355" s="34"/>
      <c r="J1355" s="34"/>
      <c r="K1355" s="34"/>
      <c r="L1355" s="34"/>
      <c r="M1355" s="34"/>
      <c r="N1355" s="34"/>
      <c r="O1355" s="34"/>
      <c r="P1355" s="34"/>
      <c r="Q1355" s="34"/>
      <c r="R1355" s="34"/>
    </row>
    <row r="1356" spans="1:18" ht="15.75">
      <c r="A1356" s="34"/>
      <c r="B1356" s="37"/>
      <c r="C1356" s="37"/>
      <c r="D1356" s="37"/>
      <c r="E1356" s="37"/>
      <c r="F1356" s="34"/>
      <c r="G1356" s="34"/>
      <c r="H1356" s="34"/>
      <c r="I1356" s="34"/>
      <c r="J1356" s="34"/>
      <c r="K1356" s="34"/>
      <c r="L1356" s="34"/>
      <c r="M1356" s="34"/>
      <c r="N1356" s="34"/>
      <c r="O1356" s="34"/>
      <c r="P1356" s="34"/>
      <c r="Q1356" s="34"/>
      <c r="R1356" s="34"/>
    </row>
    <row r="1357" spans="1:18" ht="15.75">
      <c r="A1357" s="34"/>
      <c r="B1357" s="37"/>
      <c r="C1357" s="37"/>
      <c r="D1357" s="37"/>
      <c r="E1357" s="37"/>
      <c r="F1357" s="34"/>
      <c r="G1357" s="34"/>
      <c r="H1357" s="34"/>
      <c r="I1357" s="34"/>
      <c r="J1357" s="34"/>
      <c r="K1357" s="34"/>
      <c r="L1357" s="34"/>
      <c r="M1357" s="34"/>
      <c r="N1357" s="34"/>
      <c r="O1357" s="34"/>
      <c r="P1357" s="34"/>
      <c r="Q1357" s="34"/>
      <c r="R1357" s="34"/>
    </row>
    <row r="1358" spans="1:18" ht="15.75">
      <c r="A1358" s="34"/>
      <c r="B1358" s="37"/>
      <c r="C1358" s="37"/>
      <c r="D1358" s="37"/>
      <c r="E1358" s="37"/>
      <c r="F1358" s="34"/>
      <c r="G1358" s="34"/>
      <c r="H1358" s="34"/>
      <c r="I1358" s="34"/>
      <c r="J1358" s="34"/>
      <c r="K1358" s="34"/>
      <c r="L1358" s="34"/>
      <c r="M1358" s="34"/>
      <c r="N1358" s="34"/>
      <c r="O1358" s="34"/>
      <c r="P1358" s="34"/>
      <c r="Q1358" s="34"/>
      <c r="R1358" s="34"/>
    </row>
    <row r="1359" spans="1:18" ht="15.75">
      <c r="A1359" s="34"/>
      <c r="B1359" s="37"/>
      <c r="C1359" s="37"/>
      <c r="D1359" s="37"/>
      <c r="E1359" s="37"/>
      <c r="F1359" s="34"/>
      <c r="G1359" s="34"/>
      <c r="H1359" s="34"/>
      <c r="I1359" s="34"/>
      <c r="J1359" s="34"/>
      <c r="K1359" s="34"/>
      <c r="L1359" s="34"/>
      <c r="M1359" s="34"/>
      <c r="N1359" s="34"/>
      <c r="O1359" s="34"/>
      <c r="P1359" s="34"/>
      <c r="Q1359" s="34"/>
      <c r="R1359" s="34"/>
    </row>
    <row r="1360" spans="1:18" ht="15.75">
      <c r="A1360" s="34"/>
      <c r="B1360" s="37"/>
      <c r="C1360" s="37"/>
      <c r="D1360" s="37"/>
      <c r="E1360" s="37"/>
      <c r="F1360" s="34"/>
      <c r="G1360" s="34"/>
      <c r="H1360" s="34"/>
      <c r="I1360" s="34"/>
      <c r="J1360" s="34"/>
      <c r="K1360" s="34"/>
      <c r="L1360" s="34"/>
      <c r="M1360" s="34"/>
      <c r="N1360" s="34"/>
      <c r="O1360" s="34"/>
      <c r="P1360" s="34"/>
      <c r="Q1360" s="34"/>
      <c r="R1360" s="34"/>
    </row>
    <row r="1361" spans="1:18" ht="15.75">
      <c r="A1361" s="34"/>
      <c r="B1361" s="37"/>
      <c r="C1361" s="37"/>
      <c r="D1361" s="37"/>
      <c r="E1361" s="37"/>
      <c r="F1361" s="34"/>
      <c r="G1361" s="34"/>
      <c r="H1361" s="34"/>
      <c r="I1361" s="34"/>
      <c r="J1361" s="34"/>
      <c r="K1361" s="34"/>
      <c r="L1361" s="34"/>
      <c r="M1361" s="34"/>
      <c r="N1361" s="34"/>
      <c r="O1361" s="34"/>
      <c r="P1361" s="34"/>
      <c r="Q1361" s="34"/>
      <c r="R1361" s="34"/>
    </row>
    <row r="1362" spans="1:18" ht="15.75">
      <c r="A1362" s="34"/>
      <c r="B1362" s="37"/>
      <c r="C1362" s="37"/>
      <c r="D1362" s="37"/>
      <c r="E1362" s="37"/>
      <c r="F1362" s="34"/>
      <c r="G1362" s="34"/>
      <c r="H1362" s="34"/>
      <c r="I1362" s="34"/>
      <c r="J1362" s="34"/>
      <c r="K1362" s="34"/>
      <c r="L1362" s="34"/>
      <c r="M1362" s="34"/>
      <c r="N1362" s="34"/>
      <c r="O1362" s="34"/>
      <c r="P1362" s="34"/>
      <c r="Q1362" s="34"/>
      <c r="R1362" s="34"/>
    </row>
    <row r="1363" spans="1:18" ht="15.75">
      <c r="A1363" s="34"/>
      <c r="B1363" s="37"/>
      <c r="C1363" s="37"/>
      <c r="D1363" s="37"/>
      <c r="E1363" s="37"/>
      <c r="F1363" s="34"/>
      <c r="G1363" s="34"/>
      <c r="H1363" s="34"/>
      <c r="I1363" s="34"/>
      <c r="J1363" s="34"/>
      <c r="K1363" s="34"/>
      <c r="L1363" s="34"/>
      <c r="M1363" s="34"/>
      <c r="N1363" s="34"/>
      <c r="O1363" s="34"/>
      <c r="P1363" s="34"/>
      <c r="Q1363" s="34"/>
      <c r="R1363" s="34"/>
    </row>
    <row r="1364" spans="1:18" ht="15.75">
      <c r="A1364" s="34"/>
      <c r="B1364" s="37"/>
      <c r="C1364" s="37"/>
      <c r="D1364" s="37"/>
      <c r="E1364" s="37"/>
      <c r="F1364" s="34"/>
      <c r="G1364" s="34"/>
      <c r="H1364" s="34"/>
      <c r="I1364" s="34"/>
      <c r="J1364" s="34"/>
      <c r="K1364" s="34"/>
      <c r="L1364" s="34"/>
      <c r="M1364" s="34"/>
      <c r="N1364" s="34"/>
      <c r="O1364" s="34"/>
      <c r="P1364" s="34"/>
      <c r="Q1364" s="34"/>
      <c r="R1364" s="34"/>
    </row>
    <row r="1365" spans="1:18" ht="15.75">
      <c r="A1365" s="34"/>
      <c r="B1365" s="37"/>
      <c r="C1365" s="37"/>
      <c r="D1365" s="37"/>
      <c r="E1365" s="37"/>
      <c r="F1365" s="34"/>
      <c r="G1365" s="34"/>
      <c r="H1365" s="34"/>
      <c r="I1365" s="34"/>
      <c r="J1365" s="34"/>
      <c r="K1365" s="34"/>
      <c r="L1365" s="34"/>
      <c r="M1365" s="34"/>
      <c r="N1365" s="34"/>
      <c r="O1365" s="34"/>
      <c r="P1365" s="34"/>
      <c r="Q1365" s="34"/>
      <c r="R1365" s="34"/>
    </row>
    <row r="1366" spans="1:18" ht="15.75">
      <c r="A1366" s="34"/>
      <c r="B1366" s="37"/>
      <c r="C1366" s="37"/>
      <c r="D1366" s="37"/>
      <c r="E1366" s="37"/>
      <c r="F1366" s="34"/>
      <c r="G1366" s="34"/>
      <c r="H1366" s="34"/>
      <c r="I1366" s="34"/>
      <c r="J1366" s="34"/>
      <c r="K1366" s="34"/>
      <c r="L1366" s="34"/>
      <c r="M1366" s="34"/>
      <c r="N1366" s="34"/>
      <c r="O1366" s="34"/>
      <c r="P1366" s="34"/>
      <c r="Q1366" s="34"/>
      <c r="R1366" s="34"/>
    </row>
    <row r="1367" spans="1:18" ht="15.75">
      <c r="A1367" s="34"/>
      <c r="B1367" s="37"/>
      <c r="C1367" s="37"/>
      <c r="D1367" s="37"/>
      <c r="E1367" s="37"/>
      <c r="F1367" s="34"/>
      <c r="G1367" s="34"/>
      <c r="H1367" s="34"/>
      <c r="I1367" s="34"/>
      <c r="J1367" s="34"/>
      <c r="K1367" s="34"/>
      <c r="L1367" s="34"/>
      <c r="M1367" s="34"/>
      <c r="N1367" s="34"/>
      <c r="O1367" s="34"/>
      <c r="P1367" s="34"/>
      <c r="Q1367" s="34"/>
      <c r="R1367" s="34"/>
    </row>
    <row r="1368" spans="1:18" ht="15.75">
      <c r="A1368" s="34"/>
      <c r="B1368" s="37"/>
      <c r="C1368" s="37"/>
      <c r="D1368" s="37"/>
      <c r="E1368" s="37"/>
      <c r="F1368" s="34"/>
      <c r="G1368" s="34"/>
      <c r="H1368" s="34"/>
      <c r="I1368" s="34"/>
      <c r="J1368" s="34"/>
      <c r="K1368" s="34"/>
      <c r="L1368" s="34"/>
      <c r="M1368" s="34"/>
      <c r="N1368" s="34"/>
      <c r="O1368" s="34"/>
      <c r="P1368" s="34"/>
      <c r="Q1368" s="34"/>
      <c r="R1368" s="34"/>
    </row>
    <row r="1369" spans="1:18" ht="15.75">
      <c r="A1369" s="34"/>
      <c r="B1369" s="37"/>
      <c r="C1369" s="37"/>
      <c r="D1369" s="37"/>
      <c r="E1369" s="37"/>
      <c r="F1369" s="34"/>
      <c r="G1369" s="34"/>
      <c r="H1369" s="34"/>
      <c r="I1369" s="34"/>
      <c r="J1369" s="34"/>
      <c r="K1369" s="34"/>
      <c r="L1369" s="34"/>
      <c r="M1369" s="34"/>
      <c r="N1369" s="34"/>
      <c r="O1369" s="34"/>
      <c r="P1369" s="34"/>
      <c r="Q1369" s="34"/>
      <c r="R1369" s="34"/>
    </row>
    <row r="1370" spans="1:18" ht="15.75">
      <c r="A1370" s="34"/>
      <c r="B1370" s="37"/>
      <c r="C1370" s="37"/>
      <c r="D1370" s="37"/>
      <c r="E1370" s="37"/>
      <c r="F1370" s="34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  <c r="R1370" s="34"/>
    </row>
    <row r="1371" spans="1:18" ht="15.75">
      <c r="A1371" s="34"/>
      <c r="B1371" s="37"/>
      <c r="C1371" s="37"/>
      <c r="D1371" s="37"/>
      <c r="E1371" s="37"/>
      <c r="F1371" s="34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  <c r="R1371" s="34"/>
    </row>
    <row r="1372" spans="1:18" ht="15.75">
      <c r="A1372" s="34"/>
      <c r="B1372" s="37"/>
      <c r="C1372" s="37"/>
      <c r="D1372" s="37"/>
      <c r="E1372" s="37"/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  <c r="R1372" s="34"/>
    </row>
    <row r="1373" spans="1:18" ht="15.75">
      <c r="A1373" s="34"/>
      <c r="B1373" s="37"/>
      <c r="C1373" s="37"/>
      <c r="D1373" s="37"/>
      <c r="E1373" s="37"/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  <c r="R1373" s="34"/>
    </row>
    <row r="1374" spans="1:18" ht="15.75">
      <c r="A1374" s="34"/>
      <c r="B1374" s="37"/>
      <c r="C1374" s="37"/>
      <c r="D1374" s="37"/>
      <c r="E1374" s="37"/>
      <c r="F1374" s="34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  <c r="R1374" s="34"/>
    </row>
    <row r="1375" spans="1:18" ht="15.75">
      <c r="A1375" s="34"/>
      <c r="B1375" s="37"/>
      <c r="C1375" s="37"/>
      <c r="D1375" s="37"/>
      <c r="E1375" s="37"/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  <c r="R1375" s="34"/>
    </row>
    <row r="1376" spans="1:18" ht="15.75">
      <c r="A1376" s="34"/>
      <c r="B1376" s="37"/>
      <c r="C1376" s="37"/>
      <c r="D1376" s="37"/>
      <c r="E1376" s="37"/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  <c r="R1376" s="34"/>
    </row>
    <row r="1377" spans="1:18" ht="15.75">
      <c r="A1377" s="34"/>
      <c r="B1377" s="37"/>
      <c r="C1377" s="37"/>
      <c r="D1377" s="37"/>
      <c r="E1377" s="37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4"/>
    </row>
    <row r="1378" spans="1:18" ht="15.75">
      <c r="A1378" s="34"/>
      <c r="B1378" s="37"/>
      <c r="C1378" s="37"/>
      <c r="D1378" s="37"/>
      <c r="E1378" s="37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4"/>
    </row>
    <row r="1379" spans="1:18" ht="15.75">
      <c r="A1379" s="34"/>
      <c r="B1379" s="37"/>
      <c r="C1379" s="37"/>
      <c r="D1379" s="37"/>
      <c r="E1379" s="37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  <c r="R1379" s="34"/>
    </row>
    <row r="1380" spans="1:18" ht="15.75">
      <c r="A1380" s="34"/>
      <c r="B1380" s="37"/>
      <c r="C1380" s="37"/>
      <c r="D1380" s="37"/>
      <c r="E1380" s="37"/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  <c r="R1380" s="34"/>
    </row>
    <row r="1381" spans="1:18" ht="15.75">
      <c r="A1381" s="34"/>
      <c r="B1381" s="37"/>
      <c r="C1381" s="37"/>
      <c r="D1381" s="37"/>
      <c r="E1381" s="37"/>
      <c r="F1381" s="34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  <c r="R1381" s="34"/>
    </row>
    <row r="1382" spans="1:18" ht="15.75">
      <c r="A1382" s="34"/>
      <c r="B1382" s="37"/>
      <c r="C1382" s="37"/>
      <c r="D1382" s="37"/>
      <c r="E1382" s="37"/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  <c r="R1382" s="34"/>
    </row>
    <row r="1383" spans="1:18" ht="15.75">
      <c r="A1383" s="34"/>
      <c r="B1383" s="37"/>
      <c r="C1383" s="37"/>
      <c r="D1383" s="37"/>
      <c r="E1383" s="37"/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  <c r="R1383" s="34"/>
    </row>
    <row r="1384" spans="1:18" ht="15.75">
      <c r="A1384" s="34"/>
      <c r="B1384" s="37"/>
      <c r="C1384" s="37"/>
      <c r="D1384" s="37"/>
      <c r="E1384" s="37"/>
      <c r="F1384" s="34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  <c r="R1384" s="34"/>
    </row>
    <row r="1385" spans="1:18" ht="15.75">
      <c r="A1385" s="34"/>
      <c r="B1385" s="37"/>
      <c r="C1385" s="37"/>
      <c r="D1385" s="37"/>
      <c r="E1385" s="37"/>
      <c r="F1385" s="34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  <c r="R1385" s="34"/>
    </row>
    <row r="1386" spans="1:18" ht="15.75">
      <c r="A1386" s="34"/>
      <c r="B1386" s="37"/>
      <c r="C1386" s="37"/>
      <c r="D1386" s="37"/>
      <c r="E1386" s="37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  <c r="R1386" s="34"/>
    </row>
    <row r="1387" spans="1:18" ht="15.75">
      <c r="A1387" s="34"/>
      <c r="B1387" s="37"/>
      <c r="C1387" s="37"/>
      <c r="D1387" s="37"/>
      <c r="E1387" s="37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4"/>
    </row>
    <row r="1388" spans="1:18" ht="15.75">
      <c r="A1388" s="34"/>
      <c r="B1388" s="37"/>
      <c r="C1388" s="37"/>
      <c r="D1388" s="37"/>
      <c r="E1388" s="37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  <c r="R1388" s="34"/>
    </row>
    <row r="1389" spans="1:18" ht="15.75">
      <c r="A1389" s="34"/>
      <c r="B1389" s="37"/>
      <c r="C1389" s="37"/>
      <c r="D1389" s="37"/>
      <c r="E1389" s="37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4"/>
    </row>
    <row r="1390" spans="1:18" ht="15.75">
      <c r="A1390" s="34"/>
      <c r="B1390" s="37"/>
      <c r="C1390" s="37"/>
      <c r="D1390" s="37"/>
      <c r="E1390" s="37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  <c r="R1390" s="34"/>
    </row>
    <row r="1391" spans="1:18" ht="15.75">
      <c r="A1391" s="34"/>
      <c r="B1391" s="37"/>
      <c r="C1391" s="37"/>
      <c r="D1391" s="37"/>
      <c r="E1391" s="37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  <c r="R1391" s="34"/>
    </row>
    <row r="1392" spans="1:18" ht="15.75">
      <c r="A1392" s="34"/>
      <c r="B1392" s="37"/>
      <c r="C1392" s="37"/>
      <c r="D1392" s="37"/>
      <c r="E1392" s="37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  <c r="R1392" s="34"/>
    </row>
    <row r="1393" spans="1:18" ht="15.75">
      <c r="A1393" s="34"/>
      <c r="B1393" s="37"/>
      <c r="C1393" s="37"/>
      <c r="D1393" s="37"/>
      <c r="E1393" s="37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  <c r="R1393" s="34"/>
    </row>
    <row r="1394" spans="1:18" ht="15.75">
      <c r="A1394" s="34"/>
      <c r="B1394" s="37"/>
      <c r="C1394" s="37"/>
      <c r="D1394" s="37"/>
      <c r="E1394" s="37"/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  <c r="R1394" s="34"/>
    </row>
    <row r="1395" spans="1:18" ht="15.75">
      <c r="A1395" s="34"/>
      <c r="B1395" s="37"/>
      <c r="C1395" s="37"/>
      <c r="D1395" s="37"/>
      <c r="E1395" s="37"/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  <c r="R1395" s="34"/>
    </row>
    <row r="1396" spans="1:18" ht="15.75">
      <c r="A1396" s="34"/>
      <c r="B1396" s="37"/>
      <c r="C1396" s="37"/>
      <c r="D1396" s="37"/>
      <c r="E1396" s="37"/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  <c r="R1396" s="34"/>
    </row>
    <row r="1397" spans="1:18" ht="15.75">
      <c r="A1397" s="34"/>
      <c r="B1397" s="37"/>
      <c r="C1397" s="37"/>
      <c r="D1397" s="37"/>
      <c r="E1397" s="37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4"/>
    </row>
    <row r="1398" spans="1:18" ht="15.75">
      <c r="A1398" s="34"/>
      <c r="B1398" s="37"/>
      <c r="C1398" s="37"/>
      <c r="D1398" s="37"/>
      <c r="E1398" s="37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4"/>
    </row>
    <row r="1399" spans="1:18" ht="15.75">
      <c r="A1399" s="34"/>
      <c r="B1399" s="37"/>
      <c r="C1399" s="37"/>
      <c r="D1399" s="37"/>
      <c r="E1399" s="37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4"/>
    </row>
    <row r="1400" spans="1:18" ht="15.75">
      <c r="A1400" s="34"/>
      <c r="B1400" s="37"/>
      <c r="C1400" s="37"/>
      <c r="D1400" s="37"/>
      <c r="E1400" s="37"/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  <c r="R1400" s="34"/>
    </row>
    <row r="1401" spans="1:18" ht="15.75">
      <c r="A1401" s="34"/>
      <c r="B1401" s="37"/>
      <c r="C1401" s="37"/>
      <c r="D1401" s="37"/>
      <c r="E1401" s="37"/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  <c r="R1401" s="34"/>
    </row>
    <row r="1402" spans="1:18" ht="15.75">
      <c r="A1402" s="34"/>
      <c r="B1402" s="37"/>
      <c r="C1402" s="37"/>
      <c r="D1402" s="37"/>
      <c r="E1402" s="37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4"/>
    </row>
    <row r="1403" spans="1:18" ht="15.75">
      <c r="A1403" s="34"/>
      <c r="B1403" s="37"/>
      <c r="C1403" s="37"/>
      <c r="D1403" s="37"/>
      <c r="E1403" s="37"/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  <c r="R1403" s="34"/>
    </row>
    <row r="1404" spans="1:18" ht="15.75">
      <c r="A1404" s="34"/>
      <c r="B1404" s="37"/>
      <c r="C1404" s="37"/>
      <c r="D1404" s="37"/>
      <c r="E1404" s="37"/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  <c r="R1404" s="34"/>
    </row>
    <row r="1405" spans="1:18" ht="15.75">
      <c r="A1405" s="34"/>
      <c r="B1405" s="37"/>
      <c r="C1405" s="37"/>
      <c r="D1405" s="37"/>
      <c r="E1405" s="37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  <c r="R1405" s="34"/>
    </row>
    <row r="1406" spans="1:18" ht="15.75">
      <c r="A1406" s="34"/>
      <c r="B1406" s="37"/>
      <c r="C1406" s="37"/>
      <c r="D1406" s="37"/>
      <c r="E1406" s="37"/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  <c r="R1406" s="34"/>
    </row>
    <row r="1407" spans="1:18" ht="15.75">
      <c r="A1407" s="34"/>
      <c r="B1407" s="37"/>
      <c r="C1407" s="37"/>
      <c r="D1407" s="37"/>
      <c r="E1407" s="37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4"/>
    </row>
    <row r="1408" spans="1:18" ht="15.75">
      <c r="A1408" s="34"/>
      <c r="B1408" s="37"/>
      <c r="C1408" s="37"/>
      <c r="D1408" s="37"/>
      <c r="E1408" s="37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4"/>
    </row>
    <row r="1409" spans="1:18" ht="15.75">
      <c r="A1409" s="34"/>
      <c r="B1409" s="37"/>
      <c r="C1409" s="37"/>
      <c r="D1409" s="37"/>
      <c r="E1409" s="37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4"/>
    </row>
    <row r="1410" spans="1:18" ht="15.75">
      <c r="A1410" s="34"/>
      <c r="B1410" s="37"/>
      <c r="C1410" s="37"/>
      <c r="D1410" s="37"/>
      <c r="E1410" s="37"/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  <c r="R1410" s="34"/>
    </row>
    <row r="1411" spans="1:18" ht="15.75">
      <c r="A1411" s="34"/>
      <c r="B1411" s="37"/>
      <c r="C1411" s="37"/>
      <c r="D1411" s="37"/>
      <c r="E1411" s="37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4"/>
    </row>
    <row r="1412" spans="1:18" ht="15.75">
      <c r="A1412" s="34"/>
      <c r="B1412" s="37"/>
      <c r="C1412" s="37"/>
      <c r="D1412" s="37"/>
      <c r="E1412" s="37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  <c r="R1412" s="34"/>
    </row>
    <row r="1413" spans="1:18" ht="15.75">
      <c r="A1413" s="34"/>
      <c r="B1413" s="37"/>
      <c r="C1413" s="37"/>
      <c r="D1413" s="37"/>
      <c r="E1413" s="37"/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  <c r="R1413" s="34"/>
    </row>
    <row r="1414" spans="1:18" ht="15.75">
      <c r="A1414" s="34"/>
      <c r="B1414" s="37"/>
      <c r="C1414" s="37"/>
      <c r="D1414" s="37"/>
      <c r="E1414" s="37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  <c r="R1414" s="34"/>
    </row>
    <row r="1415" spans="1:18" ht="15.75">
      <c r="A1415" s="34"/>
      <c r="B1415" s="37"/>
      <c r="C1415" s="37"/>
      <c r="D1415" s="37"/>
      <c r="E1415" s="37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4"/>
    </row>
    <row r="1416" spans="1:18" ht="15.75">
      <c r="A1416" s="34"/>
      <c r="B1416" s="37"/>
      <c r="C1416" s="37"/>
      <c r="D1416" s="37"/>
      <c r="E1416" s="37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4"/>
    </row>
    <row r="1417" spans="1:18" ht="15.75">
      <c r="A1417" s="34"/>
      <c r="B1417" s="37"/>
      <c r="C1417" s="37"/>
      <c r="D1417" s="37"/>
      <c r="E1417" s="37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4"/>
    </row>
    <row r="1418" spans="1:18" ht="15.75">
      <c r="A1418" s="34"/>
      <c r="B1418" s="37"/>
      <c r="C1418" s="37"/>
      <c r="D1418" s="37"/>
      <c r="E1418" s="37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4"/>
    </row>
    <row r="1419" spans="1:18" ht="15.75">
      <c r="A1419" s="34"/>
      <c r="B1419" s="37"/>
      <c r="C1419" s="37"/>
      <c r="D1419" s="37"/>
      <c r="E1419" s="37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4"/>
    </row>
    <row r="1420" spans="1:18" ht="15.75">
      <c r="A1420" s="34"/>
      <c r="B1420" s="37"/>
      <c r="C1420" s="37"/>
      <c r="D1420" s="37"/>
      <c r="E1420" s="37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  <c r="R1420" s="34"/>
    </row>
    <row r="1421" spans="1:18" ht="15.75">
      <c r="A1421" s="34"/>
      <c r="B1421" s="37"/>
      <c r="C1421" s="37"/>
      <c r="D1421" s="37"/>
      <c r="E1421" s="37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4"/>
    </row>
    <row r="1422" spans="1:18" ht="15.75">
      <c r="A1422" s="34"/>
      <c r="B1422" s="37"/>
      <c r="C1422" s="37"/>
      <c r="D1422" s="37"/>
      <c r="E1422" s="37"/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  <c r="R1422" s="34"/>
    </row>
    <row r="1423" spans="1:18" ht="15.75">
      <c r="A1423" s="34"/>
      <c r="B1423" s="37"/>
      <c r="C1423" s="37"/>
      <c r="D1423" s="37"/>
      <c r="E1423" s="37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4"/>
    </row>
    <row r="1424" spans="1:18" ht="15.75">
      <c r="A1424" s="34"/>
      <c r="B1424" s="37"/>
      <c r="C1424" s="37"/>
      <c r="D1424" s="37"/>
      <c r="E1424" s="37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4"/>
    </row>
    <row r="1425" spans="1:18" ht="15.75">
      <c r="A1425" s="34"/>
      <c r="B1425" s="37"/>
      <c r="C1425" s="37"/>
      <c r="D1425" s="37"/>
      <c r="E1425" s="37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4"/>
    </row>
    <row r="1426" spans="1:18" ht="15.75">
      <c r="A1426" s="34"/>
      <c r="B1426" s="37"/>
      <c r="C1426" s="37"/>
      <c r="D1426" s="37"/>
      <c r="E1426" s="37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4"/>
    </row>
    <row r="1427" spans="1:18" ht="15.75">
      <c r="A1427" s="34"/>
      <c r="B1427" s="37"/>
      <c r="C1427" s="37"/>
      <c r="D1427" s="37"/>
      <c r="E1427" s="37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4"/>
    </row>
    <row r="1428" spans="1:18" ht="15.75">
      <c r="A1428" s="34"/>
      <c r="B1428" s="37"/>
      <c r="C1428" s="37"/>
      <c r="D1428" s="37"/>
      <c r="E1428" s="37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4"/>
    </row>
    <row r="1429" spans="1:18" ht="15.75">
      <c r="A1429" s="34"/>
      <c r="B1429" s="37"/>
      <c r="C1429" s="37"/>
      <c r="D1429" s="37"/>
      <c r="E1429" s="37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4"/>
    </row>
    <row r="1430" spans="1:18" ht="15.75">
      <c r="A1430" s="34"/>
      <c r="B1430" s="37"/>
      <c r="C1430" s="37"/>
      <c r="D1430" s="37"/>
      <c r="E1430" s="37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4"/>
    </row>
    <row r="1431" spans="1:18" ht="15.75">
      <c r="A1431" s="34"/>
      <c r="B1431" s="37"/>
      <c r="C1431" s="37"/>
      <c r="D1431" s="37"/>
      <c r="E1431" s="37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4"/>
    </row>
    <row r="1432" spans="1:18" ht="15.75">
      <c r="A1432" s="34"/>
      <c r="B1432" s="37"/>
      <c r="C1432" s="37"/>
      <c r="D1432" s="37"/>
      <c r="E1432" s="37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4"/>
    </row>
    <row r="1433" spans="1:18" ht="15.75">
      <c r="A1433" s="34"/>
      <c r="B1433" s="37"/>
      <c r="C1433" s="37"/>
      <c r="D1433" s="37"/>
      <c r="E1433" s="37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4"/>
    </row>
    <row r="1434" spans="1:18" ht="15.75">
      <c r="A1434" s="34"/>
      <c r="B1434" s="37"/>
      <c r="C1434" s="37"/>
      <c r="D1434" s="37"/>
      <c r="E1434" s="37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4"/>
    </row>
    <row r="1435" spans="1:18" ht="15.75">
      <c r="A1435" s="34"/>
      <c r="B1435" s="37"/>
      <c r="C1435" s="37"/>
      <c r="D1435" s="37"/>
      <c r="E1435" s="37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  <c r="R1435" s="34"/>
    </row>
    <row r="1436" spans="1:18" ht="15.75">
      <c r="A1436" s="34"/>
      <c r="B1436" s="37"/>
      <c r="C1436" s="37"/>
      <c r="D1436" s="37"/>
      <c r="E1436" s="37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  <c r="R1436" s="34"/>
    </row>
    <row r="1437" spans="1:18" ht="15.75">
      <c r="A1437" s="34"/>
      <c r="B1437" s="37"/>
      <c r="C1437" s="37"/>
      <c r="D1437" s="37"/>
      <c r="E1437" s="37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4"/>
    </row>
    <row r="1438" spans="1:18" ht="15.75">
      <c r="A1438" s="34"/>
      <c r="B1438" s="37"/>
      <c r="C1438" s="37"/>
      <c r="D1438" s="37"/>
      <c r="E1438" s="37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4"/>
    </row>
    <row r="1439" spans="1:18" ht="15.75">
      <c r="A1439" s="34"/>
      <c r="B1439" s="37"/>
      <c r="C1439" s="37"/>
      <c r="D1439" s="37"/>
      <c r="E1439" s="37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4"/>
    </row>
    <row r="1440" spans="1:18" ht="15.75">
      <c r="A1440" s="34"/>
      <c r="B1440" s="37"/>
      <c r="C1440" s="37"/>
      <c r="D1440" s="37"/>
      <c r="E1440" s="37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  <c r="R1440" s="34"/>
    </row>
    <row r="1441" spans="1:18" ht="15.75">
      <c r="A1441" s="34"/>
      <c r="B1441" s="37"/>
      <c r="C1441" s="37"/>
      <c r="D1441" s="37"/>
      <c r="E1441" s="37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  <c r="R1441" s="34"/>
    </row>
    <row r="1442" spans="1:18" ht="15.75">
      <c r="A1442" s="34"/>
      <c r="B1442" s="37"/>
      <c r="C1442" s="37"/>
      <c r="D1442" s="37"/>
      <c r="E1442" s="37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4"/>
    </row>
    <row r="1443" spans="1:18" ht="15.75">
      <c r="A1443" s="34"/>
      <c r="B1443" s="37"/>
      <c r="C1443" s="37"/>
      <c r="D1443" s="37"/>
      <c r="E1443" s="37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  <c r="R1443" s="34"/>
    </row>
    <row r="1444" spans="1:18" ht="15.75">
      <c r="A1444" s="34"/>
      <c r="B1444" s="37"/>
      <c r="C1444" s="37"/>
      <c r="D1444" s="37"/>
      <c r="E1444" s="37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  <c r="R1444" s="34"/>
    </row>
    <row r="1445" spans="1:18" ht="15.75">
      <c r="A1445" s="34"/>
      <c r="B1445" s="37"/>
      <c r="C1445" s="37"/>
      <c r="D1445" s="37"/>
      <c r="E1445" s="37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4"/>
    </row>
    <row r="1446" spans="1:18" ht="15.75">
      <c r="A1446" s="34"/>
      <c r="B1446" s="37"/>
      <c r="C1446" s="37"/>
      <c r="D1446" s="37"/>
      <c r="E1446" s="37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  <c r="R1446" s="34"/>
    </row>
    <row r="1447" spans="1:18" ht="15.75">
      <c r="A1447" s="34"/>
      <c r="B1447" s="37"/>
      <c r="C1447" s="37"/>
      <c r="D1447" s="37"/>
      <c r="E1447" s="37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4"/>
    </row>
    <row r="1448" spans="1:18" ht="15.75">
      <c r="A1448" s="34"/>
      <c r="B1448" s="37"/>
      <c r="C1448" s="37"/>
      <c r="D1448" s="37"/>
      <c r="E1448" s="37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4"/>
    </row>
    <row r="1449" spans="1:18" ht="15.75">
      <c r="A1449" s="34"/>
      <c r="B1449" s="37"/>
      <c r="C1449" s="37"/>
      <c r="D1449" s="37"/>
      <c r="E1449" s="37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4"/>
    </row>
    <row r="1450" spans="1:18" ht="15.75">
      <c r="A1450" s="34"/>
      <c r="B1450" s="37"/>
      <c r="C1450" s="37"/>
      <c r="D1450" s="37"/>
      <c r="E1450" s="37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  <c r="R1450" s="34"/>
    </row>
    <row r="1451" spans="1:18" ht="15.75">
      <c r="A1451" s="34"/>
      <c r="B1451" s="37"/>
      <c r="C1451" s="37"/>
      <c r="D1451" s="37"/>
      <c r="E1451" s="37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  <c r="R1451" s="34"/>
    </row>
    <row r="1452" spans="1:18" ht="15.75">
      <c r="A1452" s="34"/>
      <c r="B1452" s="37"/>
      <c r="C1452" s="37"/>
      <c r="D1452" s="37"/>
      <c r="E1452" s="37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  <c r="R1452" s="34"/>
    </row>
    <row r="1453" spans="1:18" ht="15.75">
      <c r="A1453" s="34"/>
      <c r="B1453" s="37"/>
      <c r="C1453" s="37"/>
      <c r="D1453" s="37"/>
      <c r="E1453" s="37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  <c r="R1453" s="34"/>
    </row>
    <row r="1454" spans="1:18" ht="15.75">
      <c r="A1454" s="34"/>
      <c r="B1454" s="37"/>
      <c r="C1454" s="37"/>
      <c r="D1454" s="37"/>
      <c r="E1454" s="37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  <c r="R1454" s="34"/>
    </row>
    <row r="1455" spans="1:18" ht="15.75">
      <c r="A1455" s="34"/>
      <c r="B1455" s="37"/>
      <c r="C1455" s="37"/>
      <c r="D1455" s="37"/>
      <c r="E1455" s="37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  <c r="R1455" s="34"/>
    </row>
  </sheetData>
  <mergeCells count="3">
    <mergeCell ref="B3:Q3"/>
    <mergeCell ref="B4:B5"/>
    <mergeCell ref="F4:Q4"/>
  </mergeCells>
  <printOptions/>
  <pageMargins left="0.75" right="0.75" top="1" bottom="1" header="0.5" footer="0.5"/>
  <pageSetup horizontalDpi="600" verticalDpi="600" orientation="landscape" paperSize="9" scale="60" r:id="rId1"/>
  <rowBreaks count="9" manualBreakCount="9">
    <brk id="174" max="255" man="1"/>
    <brk id="201" max="17" man="1"/>
    <brk id="225" max="255" man="1"/>
    <brk id="335" max="255" man="1"/>
    <brk id="347" max="255" man="1"/>
    <brk id="424" max="255" man="1"/>
    <brk id="466" max="255" man="1"/>
    <brk id="505" max="255" man="1"/>
    <brk id="5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"Смоленскоблгаз"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Новодугино</dc:creator>
  <cp:keywords/>
  <dc:description/>
  <cp:lastModifiedBy>User</cp:lastModifiedBy>
  <cp:lastPrinted>2016-12-16T12:07:02Z</cp:lastPrinted>
  <dcterms:created xsi:type="dcterms:W3CDTF">2014-12-23T11:26:50Z</dcterms:created>
  <dcterms:modified xsi:type="dcterms:W3CDTF">2017-01-26T11:32:14Z</dcterms:modified>
  <cp:category/>
  <cp:version/>
  <cp:contentType/>
  <cp:contentStatus/>
</cp:coreProperties>
</file>